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11130" activeTab="1"/>
  </bookViews>
  <sheets>
    <sheet name="var" sheetId="4" r:id="rId1"/>
    <sheet name="base" sheetId="1" r:id="rId2"/>
  </sheets>
  <calcPr calcId="145621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4" i="4"/>
</calcChain>
</file>

<file path=xl/sharedStrings.xml><?xml version="1.0" encoding="utf-8"?>
<sst xmlns="http://schemas.openxmlformats.org/spreadsheetml/2006/main" count="216" uniqueCount="120">
  <si>
    <t>02.01.01</t>
  </si>
  <si>
    <t>BOLIVIA: PRODUCTO INTERNO BRUTO POR TIPO DE GASTO SEGÚN TRIMESTRE, 1990 - 2011</t>
  </si>
  <si>
    <t>(En miles de bolivianos de 1990)</t>
  </si>
  <si>
    <t>PERIODO</t>
  </si>
  <si>
    <t xml:space="preserve">GASTO DE CONSUMO FINAL DE LA ADMINISTRACIÓN PÚBLICA </t>
  </si>
  <si>
    <t>GASTO DE CONSUMO FINAL DE LOS HOGARES E  IPSFL</t>
  </si>
  <si>
    <t>VARIACIÓN DE EXISTENCIAS</t>
  </si>
  <si>
    <t>FORMACIÓN BRUTA DE CAPITAL FIJO</t>
  </si>
  <si>
    <t>EXPORTACIONES DE BIENES Y SERVICIOS</t>
  </si>
  <si>
    <t>Menos: IMPORTACIONES DE BIENES Y SERVICIOS</t>
  </si>
  <si>
    <t>PIB A PRECIOS DE MERCADO</t>
  </si>
  <si>
    <t xml:space="preserve"> I   Trimestre</t>
  </si>
  <si>
    <t xml:space="preserve"> II  Trimestre</t>
  </si>
  <si>
    <t xml:space="preserve"> III Trimestre</t>
  </si>
  <si>
    <t xml:space="preserve"> IV Trimestre</t>
  </si>
  <si>
    <r>
      <t>2006</t>
    </r>
    <r>
      <rPr>
        <b/>
        <vertAlign val="superscript"/>
        <sz val="14"/>
        <color indexed="18"/>
        <rFont val="Garamond"/>
        <family val="1"/>
      </rPr>
      <t>(p)</t>
    </r>
  </si>
  <si>
    <r>
      <t>2007</t>
    </r>
    <r>
      <rPr>
        <b/>
        <vertAlign val="superscript"/>
        <sz val="14"/>
        <color indexed="18"/>
        <rFont val="Garamond"/>
        <family val="1"/>
      </rPr>
      <t>(p)</t>
    </r>
  </si>
  <si>
    <r>
      <t>2008</t>
    </r>
    <r>
      <rPr>
        <b/>
        <vertAlign val="superscript"/>
        <sz val="14"/>
        <color indexed="18"/>
        <rFont val="Garamond"/>
        <family val="1"/>
      </rPr>
      <t>(p)</t>
    </r>
  </si>
  <si>
    <r>
      <t>2009</t>
    </r>
    <r>
      <rPr>
        <b/>
        <vertAlign val="superscript"/>
        <sz val="14"/>
        <color indexed="18"/>
        <rFont val="Garamond"/>
        <family val="1"/>
      </rPr>
      <t>(p)</t>
    </r>
  </si>
  <si>
    <r>
      <t>2010</t>
    </r>
    <r>
      <rPr>
        <b/>
        <vertAlign val="superscript"/>
        <sz val="14"/>
        <color indexed="18"/>
        <rFont val="Garamond"/>
        <family val="1"/>
      </rPr>
      <t>(p)</t>
    </r>
  </si>
  <si>
    <r>
      <t>2011</t>
    </r>
    <r>
      <rPr>
        <b/>
        <vertAlign val="superscript"/>
        <sz val="14"/>
        <color indexed="18"/>
        <rFont val="Garamond"/>
        <family val="1"/>
      </rPr>
      <t>(p)</t>
    </r>
  </si>
  <si>
    <t>Fuente: INSTITUTO NACIONAL DE ESTADÍSTICA</t>
  </si>
  <si>
    <t>(p): Preliminar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</si>
  <si>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</si>
  <si>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</si>
  <si>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</si>
  <si>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</si>
  <si>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</si>
  <si>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</si>
  <si>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</si>
  <si>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</si>
  <si>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</si>
  <si>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</si>
  <si>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</si>
  <si>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</si>
  <si>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</si>
  <si>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</si>
  <si>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</si>
  <si>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</si>
  <si>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</si>
  <si>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</si>
  <si>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</si>
  <si>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</si>
  <si>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</si>
  <si>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</si>
  <si>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</si>
  <si>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</si>
  <si>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</si>
  <si>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</si>
  <si>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</si>
  <si>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</si>
  <si>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</si>
  <si>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</si>
  <si>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</si>
  <si>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</si>
  <si>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</si>
  <si>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</si>
  <si>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</si>
  <si>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</si>
  <si>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</si>
  <si>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</si>
  <si>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</si>
  <si>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</si>
  <si>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</si>
  <si>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</si>
  <si>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</si>
  <si>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</si>
  <si>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</si>
  <si>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</si>
  <si>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</si>
  <si>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</si>
  <si>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</si>
  <si>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</si>
  <si>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</si>
  <si>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</si>
  <si>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</si>
  <si>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</si>
  <si>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</si>
  <si>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</si>
  <si>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</si>
  <si>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</si>
  <si>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</si>
  <si>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</si>
  <si>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</si>
  <si>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</si>
  <si>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</si>
  <si>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</si>
  <si>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</si>
  <si>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</si>
  <si>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</si>
  <si>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</si>
  <si>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</si>
  <si>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</si>
  <si>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</si>
  <si>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</si>
  <si>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</si>
  <si>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</si>
  <si>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</si>
  <si>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</si>
  <si>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</si>
  <si>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</si>
  <si>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</si>
  <si>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</si>
  <si>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</si>
  <si>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</si>
  <si>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</si>
  <si>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</si>
  <si>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CHOG</t>
  </si>
  <si>
    <t>CGOB</t>
  </si>
  <si>
    <t>INV</t>
  </si>
  <si>
    <t>FBKF+VEX</t>
  </si>
  <si>
    <t>VEX</t>
  </si>
  <si>
    <t>FBKF</t>
  </si>
  <si>
    <t>EXPO</t>
  </si>
  <si>
    <t>IMPO</t>
  </si>
  <si>
    <t>PIB</t>
  </si>
  <si>
    <t>M1</t>
  </si>
  <si>
    <t>Miles de Bs.</t>
  </si>
  <si>
    <t>Base 1990</t>
  </si>
  <si>
    <t>IPC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</si>
</sst>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#,##0\ ;\(#,##0\)"/>
    <numFmt numFmtId="166" formatCode="#,##0.000000000\ ;\(#,##0.000000000\)"/>
    <numFmt numFmtId="167" formatCode="#,##0.00\ ;\(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6"/>
      <name val="Garamond"/>
      <family val="1"/>
    </font>
    <font>
      <sz val="10"/>
      <color indexed="16"/>
      <name val="Garamond"/>
      <family val="1"/>
    </font>
    <font>
      <b/>
      <sz val="10"/>
      <color indexed="16"/>
      <name val="Garamond"/>
      <family val="1"/>
    </font>
    <font>
      <sz val="8"/>
      <color indexed="16"/>
      <name val="Arial"/>
      <family val="2"/>
    </font>
    <font>
      <b/>
      <sz val="10"/>
      <color indexed="18"/>
      <name val="Garamond"/>
      <family val="1"/>
    </font>
    <font>
      <sz val="10"/>
      <color indexed="18"/>
      <name val="Arial"/>
      <family val="2"/>
    </font>
    <font>
      <b/>
      <sz val="14"/>
      <color indexed="18"/>
      <name val="Garamond"/>
      <family val="1"/>
    </font>
    <font>
      <sz val="8"/>
      <color indexed="18"/>
      <name val="Arial"/>
      <family val="2"/>
    </font>
    <font>
      <sz val="14"/>
      <color indexed="18"/>
      <name val="Garamond"/>
      <family val="1"/>
    </font>
    <font>
      <b/>
      <vertAlign val="superscript"/>
      <sz val="14"/>
      <color indexed="18"/>
      <name val="Garamond"/>
      <family val="1"/>
    </font>
    <font>
      <sz val="8"/>
      <color indexed="9"/>
      <name val="Arial"/>
      <family val="2"/>
    </font>
    <font>
      <sz val="10"/>
      <color indexed="18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4" fillId="0" borderId="0" xfId="0" applyFont="1" applyAlignment="1" applyProtection="1">
      <alignment horizontal="right"/>
    </xf>
    <xf numFmtId="0" fontId="5" fillId="0" borderId="0" xfId="0" applyFont="1"/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2" xfId="0" quotePrefix="1" applyFont="1" applyFill="1" applyBorder="1" applyAlignment="1" applyProtection="1">
      <alignment horizontal="left"/>
    </xf>
    <xf numFmtId="165" fontId="8" fillId="0" borderId="2" xfId="0" applyNumberFormat="1" applyFont="1" applyBorder="1" applyAlignment="1">
      <alignment vertical="center" wrapText="1"/>
    </xf>
    <xf numFmtId="0" fontId="9" fillId="0" borderId="0" xfId="0" applyFont="1"/>
    <xf numFmtId="0" fontId="10" fillId="0" borderId="3" xfId="0" applyFont="1" applyFill="1" applyBorder="1" applyAlignment="1" applyProtection="1">
      <alignment horizontal="left"/>
    </xf>
    <xf numFmtId="165" fontId="10" fillId="0" borderId="3" xfId="0" applyNumberFormat="1" applyFont="1" applyBorder="1" applyAlignment="1">
      <alignment vertical="center" wrapText="1"/>
    </xf>
    <xf numFmtId="0" fontId="8" fillId="0" borderId="3" xfId="0" quotePrefix="1" applyFont="1" applyFill="1" applyBorder="1" applyAlignment="1" applyProtection="1">
      <alignment horizontal="left"/>
    </xf>
    <xf numFmtId="165" fontId="8" fillId="0" borderId="3" xfId="0" applyNumberFormat="1" applyFont="1" applyBorder="1" applyAlignment="1">
      <alignment vertical="center" wrapText="1"/>
    </xf>
    <xf numFmtId="0" fontId="8" fillId="0" borderId="3" xfId="0" applyFont="1" applyFill="1" applyBorder="1" applyAlignment="1" applyProtection="1">
      <alignment horizontal="left"/>
    </xf>
    <xf numFmtId="0" fontId="12" fillId="0" borderId="0" xfId="0" applyFont="1"/>
    <xf numFmtId="0" fontId="9" fillId="0" borderId="0" xfId="0" applyFont="1" applyBorder="1"/>
    <xf numFmtId="0" fontId="10" fillId="0" borderId="4" xfId="0" applyFont="1" applyFill="1" applyBorder="1" applyAlignment="1" applyProtection="1">
      <alignment horizontal="left"/>
    </xf>
    <xf numFmtId="165" fontId="10" fillId="0" borderId="4" xfId="0" applyNumberFormat="1" applyFont="1" applyBorder="1" applyAlignment="1">
      <alignment vertical="center" wrapText="1"/>
    </xf>
    <xf numFmtId="2" fontId="9" fillId="0" borderId="0" xfId="0" applyNumberFormat="1" applyFont="1" applyBorder="1"/>
    <xf numFmtId="0" fontId="13" fillId="0" borderId="0" xfId="0" applyFont="1" applyBorder="1"/>
    <xf numFmtId="43" fontId="9" fillId="0" borderId="0" xfId="1" applyNumberFormat="1" applyFont="1"/>
    <xf numFmtId="165" fontId="9" fillId="0" borderId="0" xfId="0" applyNumberFormat="1" applyFont="1"/>
    <xf numFmtId="166" fontId="9" fillId="0" borderId="0" xfId="0" applyNumberFormat="1" applyFont="1"/>
    <xf numFmtId="167" fontId="9" fillId="0" borderId="0" xfId="0" applyNumberFormat="1" applyFont="1"/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6" xfId="0" applyFont="1" applyFill="1" applyBorder="1" applyAlignment="1" applyProtection="1">
      <alignment horizontal="left"/>
    </xf>
    <xf numFmtId="165" fontId="10" fillId="0" borderId="7" xfId="0" applyNumberFormat="1" applyFont="1" applyBorder="1" applyAlignment="1">
      <alignment vertical="center" wrapText="1"/>
    </xf>
    <xf numFmtId="0" fontId="10" fillId="0" borderId="8" xfId="0" applyFont="1" applyFill="1" applyBorder="1" applyAlignment="1" applyProtection="1">
      <alignment horizontal="left"/>
    </xf>
    <xf numFmtId="165" fontId="10" fillId="0" borderId="9" xfId="0" applyNumberFormat="1" applyFont="1" applyBorder="1" applyAlignment="1">
      <alignment vertical="center" wrapText="1"/>
    </xf>
    <xf numFmtId="10" fontId="0" fillId="0" borderId="0" xfId="0" applyNumberFormat="1"/>
    <xf numFmtId="0" fontId="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42578125" defaultRowHeight="15" x14ac:dyDescent="0.25"/>
  <cols>
    <col min="1" max="1" width="11.140625" style="9" customWidth="1"/>
    <col min="2" max="4" width="12" style="9" customWidth="1"/>
    <col min="5" max="5" width="13.28515625" style="9" customWidth="1"/>
    <col min="6" max="9" width="12" style="9" customWidth="1"/>
    <col min="10" max="10" width="13.140625" style="9" customWidth="1"/>
  </cols>
  <sheetData>
    <row r="1" spans="1:11" ht="18.75" x14ac:dyDescent="0.3">
      <c r="B1" s="34" t="s">
        <v>2</v>
      </c>
      <c r="C1" s="34"/>
      <c r="D1" s="34"/>
      <c r="E1" s="34"/>
      <c r="F1" s="34"/>
      <c r="G1" s="34"/>
      <c r="H1" s="34"/>
      <c r="I1" s="34"/>
      <c r="J1" s="4"/>
    </row>
    <row r="2" spans="1:11" s="26" customFormat="1" ht="89.25" x14ac:dyDescent="0.25">
      <c r="A2" s="32"/>
      <c r="B2" s="33" t="s">
        <v>4</v>
      </c>
      <c r="C2" s="33" t="s">
        <v>5</v>
      </c>
      <c r="D2" s="33" t="s">
        <v>110</v>
      </c>
      <c r="E2" s="33" t="s">
        <v>6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117</v>
      </c>
      <c r="K2" s="33" t="s">
        <v>118</v>
      </c>
    </row>
    <row r="3" spans="1:11" x14ac:dyDescent="0.25">
      <c r="A3" s="25"/>
      <c r="B3" s="32" t="s">
        <v>108</v>
      </c>
      <c r="C3" s="32" t="s">
        <v>107</v>
      </c>
      <c r="D3" s="32" t="s">
        <v>109</v>
      </c>
      <c r="E3" s="32" t="s">
        <v>111</v>
      </c>
      <c r="F3" s="32" t="s">
        <v>112</v>
      </c>
      <c r="G3" s="32" t="s">
        <v>113</v>
      </c>
      <c r="H3" s="32" t="s">
        <v>114</v>
      </c>
      <c r="I3" s="32" t="s">
        <v>115</v>
      </c>
      <c r="J3" s="32" t="s">
        <v>116</v>
      </c>
      <c r="K3" s="32" t="s">
        <v>119</v>
      </c>
    </row>
    <row r="4" spans="1:11" ht="18.75" x14ac:dyDescent="0.3">
      <c r="A4" s="27" t="s">
        <v>23</v>
      </c>
      <c r="B4" s="28">
        <v>364909.88</v>
      </c>
      <c r="C4" s="28">
        <v>2796501.325858322</v>
      </c>
      <c r="D4" s="28">
        <f>E4+F4</f>
        <v>376123.34711543971</v>
      </c>
      <c r="E4" s="28">
        <v>5797.5056760878842</v>
      </c>
      <c r="F4" s="28">
        <v>370325.84143935185</v>
      </c>
      <c r="G4" s="28">
        <v>820443.10803809611</v>
      </c>
      <c r="H4" s="28">
        <v>770382.87023767584</v>
      </c>
      <c r="I4" s="28">
        <v>3587595.1907741819</v>
      </c>
      <c r="J4" s="28">
        <v>571100</v>
      </c>
      <c r="K4" s="28">
        <v>95.041981299721783</v>
      </c>
    </row>
    <row r="5" spans="1:11" ht="18.75" x14ac:dyDescent="0.3">
      <c r="A5" s="27" t="s">
        <v>24</v>
      </c>
      <c r="B5" s="28">
        <v>466627.5</v>
      </c>
      <c r="C5" s="28">
        <v>2812779.4951752629</v>
      </c>
      <c r="D5" s="28">
        <f t="shared" ref="D5:D68" si="0">E5+F5</f>
        <v>639567.67507849401</v>
      </c>
      <c r="E5" s="28">
        <v>155816.58270965709</v>
      </c>
      <c r="F5" s="28">
        <v>483751.09236883692</v>
      </c>
      <c r="G5" s="28">
        <v>847372.93827925611</v>
      </c>
      <c r="H5" s="28">
        <v>840279.29053825559</v>
      </c>
      <c r="I5" s="28">
        <v>3926068.3179947576</v>
      </c>
      <c r="J5" s="28">
        <v>658247</v>
      </c>
      <c r="K5" s="28">
        <v>97.802941975870056</v>
      </c>
    </row>
    <row r="6" spans="1:11" ht="18.75" x14ac:dyDescent="0.3">
      <c r="A6" s="27" t="s">
        <v>25</v>
      </c>
      <c r="B6" s="28">
        <v>430279.5</v>
      </c>
      <c r="C6" s="28">
        <v>3084953.3358575269</v>
      </c>
      <c r="D6" s="28">
        <f t="shared" si="0"/>
        <v>443785.10109002935</v>
      </c>
      <c r="E6" s="28">
        <v>-67164.133874872845</v>
      </c>
      <c r="F6" s="28">
        <v>510949.23496490216</v>
      </c>
      <c r="G6" s="28">
        <v>920782.35997108661</v>
      </c>
      <c r="H6" s="28">
        <v>945667.70317344076</v>
      </c>
      <c r="I6" s="28">
        <v>3934132.5937452018</v>
      </c>
      <c r="J6" s="28">
        <v>688104</v>
      </c>
      <c r="K6" s="28">
        <v>101.82887444220007</v>
      </c>
    </row>
    <row r="7" spans="1:11" ht="18.75" x14ac:dyDescent="0.3">
      <c r="A7" s="27" t="s">
        <v>26</v>
      </c>
      <c r="B7" s="28">
        <v>553598.18000000005</v>
      </c>
      <c r="C7" s="28">
        <v>3175651.7753930776</v>
      </c>
      <c r="D7" s="28">
        <f t="shared" si="0"/>
        <v>475847.8830777462</v>
      </c>
      <c r="E7" s="28">
        <v>-98550.49363091035</v>
      </c>
      <c r="F7" s="28">
        <v>574398.37670865655</v>
      </c>
      <c r="G7" s="28">
        <v>928882.08840923116</v>
      </c>
      <c r="H7" s="28">
        <v>1138639.6827915458</v>
      </c>
      <c r="I7" s="28">
        <v>3995340.2440885091</v>
      </c>
      <c r="J7" s="28">
        <v>829883</v>
      </c>
      <c r="K7" s="28">
        <v>110.71684987086641</v>
      </c>
    </row>
    <row r="8" spans="1:11" ht="18.75" x14ac:dyDescent="0.3">
      <c r="A8" s="27" t="s">
        <v>27</v>
      </c>
      <c r="B8" s="28">
        <v>334126</v>
      </c>
      <c r="C8" s="28">
        <v>2769703.7010203023</v>
      </c>
      <c r="D8" s="28">
        <f t="shared" si="0"/>
        <v>553146.29368615965</v>
      </c>
      <c r="E8" s="28">
        <v>73117.664996274325</v>
      </c>
      <c r="F8" s="28">
        <v>480028.62868988531</v>
      </c>
      <c r="G8" s="28">
        <v>851890.11029115203</v>
      </c>
      <c r="H8" s="28">
        <v>831060.16845278093</v>
      </c>
      <c r="I8" s="28">
        <v>3677805.9365448328</v>
      </c>
      <c r="J8" s="28">
        <v>794321</v>
      </c>
      <c r="K8" s="28">
        <v>118.24081334290734</v>
      </c>
    </row>
    <row r="9" spans="1:11" ht="18.75" x14ac:dyDescent="0.3">
      <c r="A9" s="27" t="s">
        <v>28</v>
      </c>
      <c r="B9" s="28">
        <v>503179</v>
      </c>
      <c r="C9" s="28">
        <v>3022256.4123654142</v>
      </c>
      <c r="D9" s="28">
        <f t="shared" si="0"/>
        <v>793534.61698214163</v>
      </c>
      <c r="E9" s="28">
        <v>249423.76667435199</v>
      </c>
      <c r="F9" s="28">
        <v>544110.85030778963</v>
      </c>
      <c r="G9" s="28">
        <v>939002.29429868446</v>
      </c>
      <c r="H9" s="28">
        <v>1039987.8013575411</v>
      </c>
      <c r="I9" s="28">
        <v>4217984.5222886987</v>
      </c>
      <c r="J9" s="28">
        <v>894651</v>
      </c>
      <c r="K9" s="28">
        <v>120.66587306075986</v>
      </c>
    </row>
    <row r="10" spans="1:11" ht="18.75" x14ac:dyDescent="0.3">
      <c r="A10" s="27" t="s">
        <v>29</v>
      </c>
      <c r="B10" s="28">
        <v>477544</v>
      </c>
      <c r="C10" s="28">
        <v>3038233.7271728278</v>
      </c>
      <c r="D10" s="28">
        <f t="shared" si="0"/>
        <v>623282.06477792503</v>
      </c>
      <c r="E10" s="28">
        <v>14984.641111796111</v>
      </c>
      <c r="F10" s="28">
        <v>608297.42366612889</v>
      </c>
      <c r="G10" s="28">
        <v>1092747.0989723275</v>
      </c>
      <c r="H10" s="28">
        <v>1082231.8420443921</v>
      </c>
      <c r="I10" s="28">
        <v>4149575.0488786884</v>
      </c>
      <c r="J10" s="28">
        <v>939104</v>
      </c>
      <c r="K10" s="28">
        <v>123.44550894034853</v>
      </c>
    </row>
    <row r="11" spans="1:11" ht="18.75" x14ac:dyDescent="0.3">
      <c r="A11" s="27" t="s">
        <v>30</v>
      </c>
      <c r="B11" s="28">
        <v>561216</v>
      </c>
      <c r="C11" s="28">
        <v>3434173.957751717</v>
      </c>
      <c r="D11" s="28">
        <f t="shared" si="0"/>
        <v>532160.61350663006</v>
      </c>
      <c r="E11" s="28">
        <v>-144630.57382956598</v>
      </c>
      <c r="F11" s="28">
        <v>676791.18733619608</v>
      </c>
      <c r="G11" s="28">
        <v>890398.15011779033</v>
      </c>
      <c r="H11" s="28">
        <v>1206861.0396790025</v>
      </c>
      <c r="I11" s="28">
        <v>4211087.6816971349</v>
      </c>
      <c r="J11" s="28">
        <v>1038579</v>
      </c>
      <c r="K11" s="28">
        <v>126.7932470163569</v>
      </c>
    </row>
    <row r="12" spans="1:11" ht="18.75" x14ac:dyDescent="0.3">
      <c r="A12" s="27" t="s">
        <v>31</v>
      </c>
      <c r="B12" s="28">
        <v>368625</v>
      </c>
      <c r="C12" s="28">
        <v>3010188.2750649923</v>
      </c>
      <c r="D12" s="28">
        <f t="shared" si="0"/>
        <v>614918.76353552612</v>
      </c>
      <c r="E12" s="28">
        <v>94855.600272065421</v>
      </c>
      <c r="F12" s="28">
        <v>520063.16326346074</v>
      </c>
      <c r="G12" s="28">
        <v>869020.7069834643</v>
      </c>
      <c r="H12" s="28">
        <v>1066996.9601129971</v>
      </c>
      <c r="I12" s="28">
        <v>3795755.7854709858</v>
      </c>
      <c r="J12" s="28">
        <v>960364</v>
      </c>
      <c r="K12" s="28">
        <v>133.66042054141641</v>
      </c>
    </row>
    <row r="13" spans="1:11" ht="18.75" x14ac:dyDescent="0.3">
      <c r="A13" s="27" t="s">
        <v>32</v>
      </c>
      <c r="B13" s="28">
        <v>486855</v>
      </c>
      <c r="C13" s="28">
        <v>3149510.3440393265</v>
      </c>
      <c r="D13" s="28">
        <f t="shared" si="0"/>
        <v>737693.64791611535</v>
      </c>
      <c r="E13" s="28">
        <v>137926.76744951555</v>
      </c>
      <c r="F13" s="28">
        <v>599766.88046659983</v>
      </c>
      <c r="G13" s="28">
        <v>996297.09028756141</v>
      </c>
      <c r="H13" s="28">
        <v>1070652.9512175615</v>
      </c>
      <c r="I13" s="28">
        <v>4299703.1310254419</v>
      </c>
      <c r="J13" s="28">
        <v>1135895</v>
      </c>
      <c r="K13" s="28">
        <v>135.81970979853523</v>
      </c>
    </row>
    <row r="14" spans="1:11" ht="18.75" x14ac:dyDescent="0.3">
      <c r="A14" s="27" t="s">
        <v>33</v>
      </c>
      <c r="B14" s="28">
        <v>483618</v>
      </c>
      <c r="C14" s="28">
        <v>3222046.4368490814</v>
      </c>
      <c r="D14" s="28">
        <f t="shared" si="0"/>
        <v>695499.48073213175</v>
      </c>
      <c r="E14" s="28">
        <v>-3753.4806120785834</v>
      </c>
      <c r="F14" s="28">
        <v>699252.96134421031</v>
      </c>
      <c r="G14" s="28">
        <v>964753.85076251172</v>
      </c>
      <c r="H14" s="28">
        <v>1201816.3041985156</v>
      </c>
      <c r="I14" s="28">
        <v>4164101.4641452092</v>
      </c>
      <c r="J14" s="28">
        <v>1050344</v>
      </c>
      <c r="K14" s="28">
        <v>138.18669269282145</v>
      </c>
    </row>
    <row r="15" spans="1:11" ht="18.75" x14ac:dyDescent="0.3">
      <c r="A15" s="27" t="s">
        <v>34</v>
      </c>
      <c r="B15" s="28">
        <v>606237</v>
      </c>
      <c r="C15" s="28">
        <v>3318688.1731953612</v>
      </c>
      <c r="D15" s="28">
        <f t="shared" si="0"/>
        <v>587192.64359888621</v>
      </c>
      <c r="E15" s="28">
        <v>-181594.59995581492</v>
      </c>
      <c r="F15" s="28">
        <v>768787.2435547011</v>
      </c>
      <c r="G15" s="28">
        <v>985964.53047187638</v>
      </c>
      <c r="H15" s="28">
        <v>1233528.1514618422</v>
      </c>
      <c r="I15" s="28">
        <v>4264554.1958042812</v>
      </c>
      <c r="J15" s="28">
        <v>1236372</v>
      </c>
      <c r="K15" s="28">
        <v>140.05470946880897</v>
      </c>
    </row>
    <row r="16" spans="1:11" ht="18.75" x14ac:dyDescent="0.3">
      <c r="A16" s="27" t="s">
        <v>35</v>
      </c>
      <c r="B16" s="28">
        <v>423965</v>
      </c>
      <c r="C16" s="28">
        <v>3063479.9409070765</v>
      </c>
      <c r="D16" s="28">
        <f t="shared" si="0"/>
        <v>614529.57856246317</v>
      </c>
      <c r="E16" s="28">
        <v>38998.229910387468</v>
      </c>
      <c r="F16" s="28">
        <v>575531.34865207574</v>
      </c>
      <c r="G16" s="28">
        <v>795572.84690212936</v>
      </c>
      <c r="H16" s="28">
        <v>946822.98009403108</v>
      </c>
      <c r="I16" s="28">
        <v>3950724.3862776379</v>
      </c>
      <c r="J16" s="28">
        <v>1172137</v>
      </c>
      <c r="K16" s="28">
        <v>143.71914331088166</v>
      </c>
    </row>
    <row r="17" spans="1:11" ht="18.75" x14ac:dyDescent="0.3">
      <c r="A17" s="27" t="s">
        <v>36</v>
      </c>
      <c r="B17" s="28">
        <v>533570</v>
      </c>
      <c r="C17" s="28">
        <v>3345387.2242333586</v>
      </c>
      <c r="D17" s="28">
        <f t="shared" si="0"/>
        <v>787664.73631996475</v>
      </c>
      <c r="E17" s="28">
        <v>132170.22777754851</v>
      </c>
      <c r="F17" s="28">
        <v>655494.50854241627</v>
      </c>
      <c r="G17" s="28">
        <v>997428.34307131264</v>
      </c>
      <c r="H17" s="28">
        <v>1110425.4290470816</v>
      </c>
      <c r="I17" s="28">
        <v>4553624.8745775549</v>
      </c>
      <c r="J17" s="28">
        <v>1249263</v>
      </c>
      <c r="K17" s="28">
        <v>146.29233368882007</v>
      </c>
    </row>
    <row r="18" spans="1:11" ht="18.75" x14ac:dyDescent="0.3">
      <c r="A18" s="27" t="s">
        <v>37</v>
      </c>
      <c r="B18" s="28">
        <v>449985</v>
      </c>
      <c r="C18" s="28">
        <v>3259387.7745449292</v>
      </c>
      <c r="D18" s="28">
        <f t="shared" si="0"/>
        <v>599172.80093961919</v>
      </c>
      <c r="E18" s="28">
        <v>-62697.366744085339</v>
      </c>
      <c r="F18" s="28">
        <v>661870.16768370452</v>
      </c>
      <c r="G18" s="28">
        <v>1058426.7375080201</v>
      </c>
      <c r="H18" s="28">
        <v>1065426.7850754983</v>
      </c>
      <c r="I18" s="28">
        <v>4301545.5279170703</v>
      </c>
      <c r="J18" s="28">
        <v>1194554</v>
      </c>
      <c r="K18" s="28">
        <v>151.30269634199362</v>
      </c>
    </row>
    <row r="19" spans="1:11" ht="18.75" x14ac:dyDescent="0.3">
      <c r="A19" s="27" t="s">
        <v>38</v>
      </c>
      <c r="B19" s="28">
        <v>587086</v>
      </c>
      <c r="C19" s="28">
        <v>3454457.1338730021</v>
      </c>
      <c r="D19" s="28">
        <f t="shared" si="0"/>
        <v>632115.88313085446</v>
      </c>
      <c r="E19" s="28">
        <v>-130883.16572297679</v>
      </c>
      <c r="F19" s="28">
        <v>762999.04885383125</v>
      </c>
      <c r="G19" s="28">
        <v>1167033.063609214</v>
      </c>
      <c r="H19" s="28">
        <v>1417008.4392213358</v>
      </c>
      <c r="I19" s="28">
        <v>4423683.6413917346</v>
      </c>
      <c r="J19" s="28">
        <v>1416613</v>
      </c>
      <c r="K19" s="28">
        <v>153.09095128243754</v>
      </c>
    </row>
    <row r="20" spans="1:11" ht="18.75" x14ac:dyDescent="0.3">
      <c r="A20" s="27" t="s">
        <v>39</v>
      </c>
      <c r="B20" s="28">
        <v>450814.1</v>
      </c>
      <c r="C20" s="28">
        <v>3165852.8210777328</v>
      </c>
      <c r="D20" s="28">
        <f t="shared" si="0"/>
        <v>522306.29003324226</v>
      </c>
      <c r="E20" s="28">
        <v>43963.53818029214</v>
      </c>
      <c r="F20" s="28">
        <v>478342.75185295014</v>
      </c>
      <c r="G20" s="28">
        <v>1011724.8543899431</v>
      </c>
      <c r="H20" s="28">
        <v>968675.45234214549</v>
      </c>
      <c r="I20" s="28">
        <v>4182022.6131587727</v>
      </c>
      <c r="J20" s="28">
        <v>1319749</v>
      </c>
      <c r="K20" s="28">
        <v>155.0723116790972</v>
      </c>
    </row>
    <row r="21" spans="1:11" ht="18.75" x14ac:dyDescent="0.3">
      <c r="A21" s="27" t="s">
        <v>40</v>
      </c>
      <c r="B21" s="28">
        <v>467730</v>
      </c>
      <c r="C21" s="28">
        <v>3366397.389026782</v>
      </c>
      <c r="D21" s="28">
        <f t="shared" si="0"/>
        <v>720526.88380218064</v>
      </c>
      <c r="E21" s="28">
        <v>161905.0216299273</v>
      </c>
      <c r="F21" s="28">
        <v>558621.86217225331</v>
      </c>
      <c r="G21" s="28">
        <v>1116968.1905674355</v>
      </c>
      <c r="H21" s="28">
        <v>1040857.4001246048</v>
      </c>
      <c r="I21" s="28">
        <v>4630765.0632717935</v>
      </c>
      <c r="J21" s="28">
        <v>1554407</v>
      </c>
      <c r="K21" s="28">
        <v>157.53132411601729</v>
      </c>
    </row>
    <row r="22" spans="1:11" ht="18.75" x14ac:dyDescent="0.3">
      <c r="A22" s="27" t="s">
        <v>41</v>
      </c>
      <c r="B22" s="28">
        <v>584329</v>
      </c>
      <c r="C22" s="28">
        <v>3396135.7310528951</v>
      </c>
      <c r="D22" s="28">
        <f t="shared" si="0"/>
        <v>597424.75467934227</v>
      </c>
      <c r="E22" s="28">
        <v>-95797.16001374484</v>
      </c>
      <c r="F22" s="28">
        <v>693221.91469308711</v>
      </c>
      <c r="G22" s="28">
        <v>1251656.7068123606</v>
      </c>
      <c r="H22" s="28">
        <v>1180896.3638194848</v>
      </c>
      <c r="I22" s="28">
        <v>4648649.8287251126</v>
      </c>
      <c r="J22" s="28">
        <v>1600661</v>
      </c>
      <c r="K22" s="28">
        <v>161.94164548220354</v>
      </c>
    </row>
    <row r="23" spans="1:11" ht="18.75" x14ac:dyDescent="0.3">
      <c r="A23" s="27" t="s">
        <v>42</v>
      </c>
      <c r="B23" s="28">
        <v>554211</v>
      </c>
      <c r="C23" s="28">
        <v>3579298.2464815923</v>
      </c>
      <c r="D23" s="28">
        <f t="shared" si="0"/>
        <v>514014.29599139869</v>
      </c>
      <c r="E23" s="28">
        <v>-198740.29948199162</v>
      </c>
      <c r="F23" s="28">
        <v>712754.59547339031</v>
      </c>
      <c r="G23" s="28">
        <v>1244758.3561066035</v>
      </c>
      <c r="H23" s="28">
        <v>1319990.8995498319</v>
      </c>
      <c r="I23" s="28">
        <v>4572290.999029763</v>
      </c>
      <c r="J23" s="28">
        <v>1890214</v>
      </c>
      <c r="K23" s="28">
        <v>166.13689655673082</v>
      </c>
    </row>
    <row r="24" spans="1:11" ht="18.75" x14ac:dyDescent="0.3">
      <c r="A24" s="27" t="s">
        <v>43</v>
      </c>
      <c r="B24" s="28">
        <v>469791</v>
      </c>
      <c r="C24" s="28">
        <v>3316380.558043337</v>
      </c>
      <c r="D24" s="28">
        <f t="shared" si="0"/>
        <v>679282.83133286028</v>
      </c>
      <c r="E24" s="28">
        <v>107665.05070661646</v>
      </c>
      <c r="F24" s="28">
        <v>571617.7806262438</v>
      </c>
      <c r="G24" s="28">
        <v>1087173.9127461629</v>
      </c>
      <c r="H24" s="28">
        <v>1150718.9186748399</v>
      </c>
      <c r="I24" s="28">
        <v>4401909.3834475204</v>
      </c>
      <c r="J24" s="28">
        <v>1720027</v>
      </c>
      <c r="K24" s="28">
        <v>170.01126845721615</v>
      </c>
    </row>
    <row r="25" spans="1:11" ht="18.75" x14ac:dyDescent="0.3">
      <c r="A25" s="27" t="s">
        <v>44</v>
      </c>
      <c r="B25" s="28">
        <v>484780</v>
      </c>
      <c r="C25" s="28">
        <v>3450367.214513767</v>
      </c>
      <c r="D25" s="28">
        <f t="shared" si="0"/>
        <v>905789.23001603456</v>
      </c>
      <c r="E25" s="28">
        <v>265631.51430461474</v>
      </c>
      <c r="F25" s="28">
        <v>640157.71571141982</v>
      </c>
      <c r="G25" s="28">
        <v>1364572.8619319987</v>
      </c>
      <c r="H25" s="28">
        <v>1358298.4940098629</v>
      </c>
      <c r="I25" s="28">
        <v>4847210.8124519372</v>
      </c>
      <c r="J25" s="28">
        <v>1945243</v>
      </c>
      <c r="K25" s="28">
        <v>174.66029461529783</v>
      </c>
    </row>
    <row r="26" spans="1:11" ht="18.75" x14ac:dyDescent="0.3">
      <c r="A26" s="27" t="s">
        <v>45</v>
      </c>
      <c r="B26" s="28">
        <v>560599</v>
      </c>
      <c r="C26" s="28">
        <v>3446355.0422051353</v>
      </c>
      <c r="D26" s="28">
        <f t="shared" si="0"/>
        <v>662960.90862467978</v>
      </c>
      <c r="E26" s="28">
        <v>-103661.51045996894</v>
      </c>
      <c r="F26" s="28">
        <v>766622.41908464872</v>
      </c>
      <c r="G26" s="28">
        <v>1301194.161560087</v>
      </c>
      <c r="H26" s="28">
        <v>1182714.2459696573</v>
      </c>
      <c r="I26" s="28">
        <v>4788394.8664202448</v>
      </c>
      <c r="J26" s="28">
        <v>1945451</v>
      </c>
      <c r="K26" s="28">
        <v>177.16024404432468</v>
      </c>
    </row>
    <row r="27" spans="1:11" ht="18.75" x14ac:dyDescent="0.3">
      <c r="A27" s="27" t="s">
        <v>46</v>
      </c>
      <c r="B27" s="28">
        <v>678307</v>
      </c>
      <c r="C27" s="28">
        <v>3692657.0800330853</v>
      </c>
      <c r="D27" s="28">
        <f t="shared" si="0"/>
        <v>396021.24703275348</v>
      </c>
      <c r="E27" s="28">
        <v>-405664.9035866998</v>
      </c>
      <c r="F27" s="28">
        <v>801686.15061945328</v>
      </c>
      <c r="G27" s="28">
        <v>1293898.0949895114</v>
      </c>
      <c r="H27" s="28">
        <v>1221002.0322927346</v>
      </c>
      <c r="I27" s="28">
        <v>4839881.3897626158</v>
      </c>
      <c r="J27" s="28">
        <v>2333329</v>
      </c>
      <c r="K27" s="28">
        <v>187.03203397627263</v>
      </c>
    </row>
    <row r="28" spans="1:11" ht="18.75" x14ac:dyDescent="0.3">
      <c r="A28" s="27" t="s">
        <v>47</v>
      </c>
      <c r="B28" s="28">
        <v>461817</v>
      </c>
      <c r="C28" s="28">
        <v>3373817.4388446268</v>
      </c>
      <c r="D28" s="28">
        <f t="shared" si="0"/>
        <v>626284.17803943029</v>
      </c>
      <c r="E28" s="28">
        <v>-8275.6934470156102</v>
      </c>
      <c r="F28" s="28">
        <v>634559.87148644589</v>
      </c>
      <c r="G28" s="28">
        <v>1159967.0366714646</v>
      </c>
      <c r="H28" s="28">
        <v>1059992.125637125</v>
      </c>
      <c r="I28" s="28">
        <v>4561893.5279183965</v>
      </c>
      <c r="J28" s="28">
        <v>1960612</v>
      </c>
      <c r="K28" s="28">
        <v>194.73934821965281</v>
      </c>
    </row>
    <row r="29" spans="1:11" ht="18.75" x14ac:dyDescent="0.3">
      <c r="A29" s="27" t="s">
        <v>48</v>
      </c>
      <c r="B29" s="28">
        <v>557308</v>
      </c>
      <c r="C29" s="28">
        <v>3524661.2421832648</v>
      </c>
      <c r="D29" s="28">
        <f t="shared" si="0"/>
        <v>994185.53354245145</v>
      </c>
      <c r="E29" s="28">
        <v>251961.65876895774</v>
      </c>
      <c r="F29" s="28">
        <v>742223.87477349374</v>
      </c>
      <c r="G29" s="28">
        <v>1298032.8406122932</v>
      </c>
      <c r="H29" s="28">
        <v>1251374.0433588834</v>
      </c>
      <c r="I29" s="28">
        <v>5122813.5729791261</v>
      </c>
      <c r="J29" s="28">
        <v>2141670</v>
      </c>
      <c r="K29" s="28">
        <v>196.08410195575601</v>
      </c>
    </row>
    <row r="30" spans="1:11" ht="18.75" x14ac:dyDescent="0.3">
      <c r="A30" s="27" t="s">
        <v>49</v>
      </c>
      <c r="B30" s="28">
        <v>579996</v>
      </c>
      <c r="C30" s="28">
        <v>3598263.8980005062</v>
      </c>
      <c r="D30" s="28">
        <f t="shared" si="0"/>
        <v>732357.71849116636</v>
      </c>
      <c r="E30" s="28">
        <v>-88424.844264376472</v>
      </c>
      <c r="F30" s="28">
        <v>820782.56275554281</v>
      </c>
      <c r="G30" s="28">
        <v>1483826.7796685596</v>
      </c>
      <c r="H30" s="28">
        <v>1404550.2280448775</v>
      </c>
      <c r="I30" s="28">
        <v>4989894.1681153541</v>
      </c>
      <c r="J30" s="28">
        <v>2176526.5</v>
      </c>
      <c r="K30" s="28">
        <v>200.68423495247481</v>
      </c>
    </row>
    <row r="31" spans="1:11" ht="18.75" x14ac:dyDescent="0.3">
      <c r="A31" s="27" t="s">
        <v>50</v>
      </c>
      <c r="B31" s="28">
        <v>651507</v>
      </c>
      <c r="C31" s="28">
        <v>3863163.2798675108</v>
      </c>
      <c r="D31" s="28">
        <f t="shared" si="0"/>
        <v>787982.85541062756</v>
      </c>
      <c r="E31" s="28">
        <v>-120591.8769456094</v>
      </c>
      <c r="F31" s="28">
        <v>908574.7323562369</v>
      </c>
      <c r="G31" s="28">
        <v>1310351.3019798715</v>
      </c>
      <c r="H31" s="28">
        <v>1586901.4553765152</v>
      </c>
      <c r="I31" s="28">
        <v>5026102.9818814946</v>
      </c>
      <c r="J31" s="28">
        <v>2580264.054</v>
      </c>
      <c r="K31" s="28">
        <v>201.90236574357598</v>
      </c>
    </row>
    <row r="32" spans="1:11" ht="18.75" x14ac:dyDescent="0.3">
      <c r="A32" s="27" t="s">
        <v>51</v>
      </c>
      <c r="B32" s="28">
        <v>483550.8</v>
      </c>
      <c r="C32" s="28">
        <v>3509734.135832727</v>
      </c>
      <c r="D32" s="28">
        <f t="shared" si="0"/>
        <v>991211.77181015268</v>
      </c>
      <c r="E32" s="28">
        <v>153762.08557605115</v>
      </c>
      <c r="F32" s="28">
        <v>837449.68623410154</v>
      </c>
      <c r="G32" s="28">
        <v>1154233.4603922321</v>
      </c>
      <c r="H32" s="28">
        <v>1357506.994829572</v>
      </c>
      <c r="I32" s="28">
        <v>4781223.1732055396</v>
      </c>
      <c r="J32" s="28">
        <v>2378293.91</v>
      </c>
      <c r="K32" s="28">
        <v>201.78214645700714</v>
      </c>
    </row>
    <row r="33" spans="1:11" ht="18.75" x14ac:dyDescent="0.3">
      <c r="A33" s="27" t="s">
        <v>52</v>
      </c>
      <c r="B33" s="28">
        <v>582250</v>
      </c>
      <c r="C33" s="28">
        <v>3752498.0950875613</v>
      </c>
      <c r="D33" s="28">
        <f t="shared" si="0"/>
        <v>1139781.2376459152</v>
      </c>
      <c r="E33" s="28">
        <v>171340.70869959332</v>
      </c>
      <c r="F33" s="28">
        <v>968440.52894632204</v>
      </c>
      <c r="G33" s="28">
        <v>1343759.4541025462</v>
      </c>
      <c r="H33" s="28">
        <v>1403423.997938371</v>
      </c>
      <c r="I33" s="28">
        <v>5414864.7888976522</v>
      </c>
      <c r="J33" s="28">
        <v>2877521.5589999999</v>
      </c>
      <c r="K33" s="28">
        <v>206.27605112654686</v>
      </c>
    </row>
    <row r="34" spans="1:11" ht="18.75" x14ac:dyDescent="0.3">
      <c r="A34" s="27" t="s">
        <v>53</v>
      </c>
      <c r="B34" s="28">
        <v>582886</v>
      </c>
      <c r="C34" s="28">
        <v>3834484.8740884904</v>
      </c>
      <c r="D34" s="28">
        <f t="shared" si="0"/>
        <v>1043145.7496270104</v>
      </c>
      <c r="E34" s="28">
        <v>46216.01157789991</v>
      </c>
      <c r="F34" s="28">
        <v>996929.73804911051</v>
      </c>
      <c r="G34" s="28">
        <v>1296776.3809350694</v>
      </c>
      <c r="H34" s="28">
        <v>1571353.4368977987</v>
      </c>
      <c r="I34" s="28">
        <v>5185939.5677527711</v>
      </c>
      <c r="J34" s="28">
        <v>2771862.3679999998</v>
      </c>
      <c r="K34" s="28">
        <v>208.06843018446099</v>
      </c>
    </row>
    <row r="35" spans="1:11" ht="18.75" x14ac:dyDescent="0.3">
      <c r="A35" s="27" t="s">
        <v>54</v>
      </c>
      <c r="B35" s="28">
        <v>677565</v>
      </c>
      <c r="C35" s="28">
        <v>4042787.9091669922</v>
      </c>
      <c r="D35" s="28">
        <f t="shared" si="0"/>
        <v>916248.85257362458</v>
      </c>
      <c r="E35" s="28">
        <v>-218369.90595534974</v>
      </c>
      <c r="F35" s="28">
        <v>1134618.7585289744</v>
      </c>
      <c r="G35" s="28">
        <v>1346576.5159859387</v>
      </c>
      <c r="H35" s="28">
        <v>1688487.8062622256</v>
      </c>
      <c r="I35" s="28">
        <v>5294690.4714643303</v>
      </c>
      <c r="J35" s="28">
        <v>3061382.9219999998</v>
      </c>
      <c r="K35" s="28">
        <v>215.49228853789569</v>
      </c>
    </row>
    <row r="36" spans="1:11" ht="18.75" x14ac:dyDescent="0.3">
      <c r="A36" s="27" t="s">
        <v>55</v>
      </c>
      <c r="B36" s="28">
        <v>510714</v>
      </c>
      <c r="C36" s="28">
        <v>3720862.5429848032</v>
      </c>
      <c r="D36" s="28">
        <f t="shared" si="0"/>
        <v>1358343.6858589442</v>
      </c>
      <c r="E36" s="28">
        <v>213417.97879944221</v>
      </c>
      <c r="F36" s="28">
        <v>1144925.7070595019</v>
      </c>
      <c r="G36" s="28">
        <v>1145556.5264868087</v>
      </c>
      <c r="H36" s="28">
        <v>1631403.8635138103</v>
      </c>
      <c r="I36" s="28">
        <v>5104072.8918167455</v>
      </c>
      <c r="J36" s="28">
        <v>2732835.7220000001</v>
      </c>
      <c r="K36" s="28">
        <v>220.78105815241057</v>
      </c>
    </row>
    <row r="37" spans="1:11" ht="18.75" x14ac:dyDescent="0.3">
      <c r="A37" s="27" t="s">
        <v>56</v>
      </c>
      <c r="B37" s="28">
        <v>574255</v>
      </c>
      <c r="C37" s="28">
        <v>4033873.2146599167</v>
      </c>
      <c r="D37" s="28">
        <f t="shared" si="0"/>
        <v>1529134.056593583</v>
      </c>
      <c r="E37" s="28">
        <v>341187.85856641049</v>
      </c>
      <c r="F37" s="28">
        <v>1187946.1980271726</v>
      </c>
      <c r="G37" s="28">
        <v>1334306.7948887118</v>
      </c>
      <c r="H37" s="28">
        <v>1789359.8085599109</v>
      </c>
      <c r="I37" s="28">
        <v>5682209.2575823003</v>
      </c>
      <c r="J37" s="28">
        <v>2952341.4959999998</v>
      </c>
      <c r="K37" s="28">
        <v>222.5889062074358</v>
      </c>
    </row>
    <row r="38" spans="1:11" ht="18.75" x14ac:dyDescent="0.3">
      <c r="A38" s="27" t="s">
        <v>57</v>
      </c>
      <c r="B38" s="28">
        <v>615674</v>
      </c>
      <c r="C38" s="28">
        <v>3896370.1286535836</v>
      </c>
      <c r="D38" s="28">
        <f t="shared" si="0"/>
        <v>1331866.0730042052</v>
      </c>
      <c r="E38" s="28">
        <v>20691.379063656517</v>
      </c>
      <c r="F38" s="28">
        <v>1311174.6939405487</v>
      </c>
      <c r="G38" s="28">
        <v>1493543.2604615416</v>
      </c>
      <c r="H38" s="28">
        <v>1908604.5966232107</v>
      </c>
      <c r="I38" s="28">
        <v>5428848.8654961195</v>
      </c>
      <c r="J38" s="28">
        <v>2971667.42</v>
      </c>
      <c r="K38" s="28">
        <v>223.04813657169086</v>
      </c>
    </row>
    <row r="39" spans="1:11" ht="18.75" x14ac:dyDescent="0.3">
      <c r="A39" s="27" t="s">
        <v>58</v>
      </c>
      <c r="B39" s="28">
        <v>714025</v>
      </c>
      <c r="C39" s="28">
        <v>4283711.0238273703</v>
      </c>
      <c r="D39" s="28">
        <f t="shared" si="0"/>
        <v>1037216.4457526337</v>
      </c>
      <c r="E39" s="28">
        <v>-406566.96254483191</v>
      </c>
      <c r="F39" s="28">
        <v>1443783.4082974656</v>
      </c>
      <c r="G39" s="28">
        <v>1501223.437827874</v>
      </c>
      <c r="H39" s="28">
        <v>2034684.0661503025</v>
      </c>
      <c r="I39" s="28">
        <v>5501491.8412575759</v>
      </c>
      <c r="J39" s="28">
        <v>3275640</v>
      </c>
      <c r="K39" s="28">
        <v>224.95706735682793</v>
      </c>
    </row>
    <row r="40" spans="1:11" ht="18.75" x14ac:dyDescent="0.3">
      <c r="A40" s="27" t="s">
        <v>59</v>
      </c>
      <c r="B40" s="28">
        <v>536231</v>
      </c>
      <c r="C40" s="28">
        <v>3868451.3525900715</v>
      </c>
      <c r="D40" s="28">
        <f t="shared" si="0"/>
        <v>1359168.0749855333</v>
      </c>
      <c r="E40" s="28">
        <v>170377.60990601964</v>
      </c>
      <c r="F40" s="28">
        <v>1188790.4650795136</v>
      </c>
      <c r="G40" s="28">
        <v>1016615.6072007947</v>
      </c>
      <c r="H40" s="28">
        <v>1638501.4292033464</v>
      </c>
      <c r="I40" s="28">
        <v>5141964.6055730535</v>
      </c>
      <c r="J40" s="28">
        <v>2837978.2930000001</v>
      </c>
      <c r="K40" s="28">
        <v>225.19204142590019</v>
      </c>
    </row>
    <row r="41" spans="1:11" ht="18.75" x14ac:dyDescent="0.3">
      <c r="A41" s="27" t="s">
        <v>60</v>
      </c>
      <c r="B41" s="28">
        <v>581486</v>
      </c>
      <c r="C41" s="28">
        <v>4154780.3751616511</v>
      </c>
      <c r="D41" s="28">
        <f t="shared" si="0"/>
        <v>982006.98491583019</v>
      </c>
      <c r="E41" s="28">
        <v>39613.319850546912</v>
      </c>
      <c r="F41" s="28">
        <v>942393.66506528331</v>
      </c>
      <c r="G41" s="28">
        <v>1253714.5545250871</v>
      </c>
      <c r="H41" s="28">
        <v>1340462.08127283</v>
      </c>
      <c r="I41" s="28">
        <v>5631525.8333297381</v>
      </c>
      <c r="J41" s="28">
        <v>2774247.85</v>
      </c>
      <c r="K41" s="28">
        <v>225.87307860701503</v>
      </c>
    </row>
    <row r="42" spans="1:11" ht="18.75" x14ac:dyDescent="0.3">
      <c r="A42" s="27" t="s">
        <v>61</v>
      </c>
      <c r="B42" s="28">
        <v>641968</v>
      </c>
      <c r="C42" s="28">
        <v>3968714.0656286939</v>
      </c>
      <c r="D42" s="28">
        <f t="shared" si="0"/>
        <v>994988.04705583281</v>
      </c>
      <c r="E42" s="28">
        <v>7565.8789452891506</v>
      </c>
      <c r="F42" s="28">
        <v>987422.16811054363</v>
      </c>
      <c r="G42" s="28">
        <v>1179809.6474718554</v>
      </c>
      <c r="H42" s="28">
        <v>1399624.2152001029</v>
      </c>
      <c r="I42" s="28">
        <v>5385855.544956279</v>
      </c>
      <c r="J42" s="28">
        <v>2674299.2050000001</v>
      </c>
      <c r="K42" s="28">
        <v>228.8514668331544</v>
      </c>
    </row>
    <row r="43" spans="1:11" ht="18.75" x14ac:dyDescent="0.3">
      <c r="A43" s="27" t="s">
        <v>62</v>
      </c>
      <c r="B43" s="28">
        <v>732499</v>
      </c>
      <c r="C43" s="28">
        <v>4383055.2091333931</v>
      </c>
      <c r="D43" s="28">
        <f t="shared" si="0"/>
        <v>934155.05638118554</v>
      </c>
      <c r="E43" s="28">
        <v>-257841.68461130769</v>
      </c>
      <c r="F43" s="28">
        <v>1191996.7409924932</v>
      </c>
      <c r="G43" s="28">
        <v>1323475.1180989856</v>
      </c>
      <c r="H43" s="28">
        <v>1723201.6983344182</v>
      </c>
      <c r="I43" s="28">
        <v>5649982.6852791458</v>
      </c>
      <c r="J43" s="28">
        <v>3152849.8629999999</v>
      </c>
      <c r="K43" s="28">
        <v>232.00606799151186</v>
      </c>
    </row>
    <row r="44" spans="1:11" ht="18.75" x14ac:dyDescent="0.3">
      <c r="A44" s="27" t="s">
        <v>63</v>
      </c>
      <c r="B44" s="28">
        <v>585539</v>
      </c>
      <c r="C44" s="28">
        <v>3903357.4485217957</v>
      </c>
      <c r="D44" s="28">
        <f t="shared" si="0"/>
        <v>1164188.812207567</v>
      </c>
      <c r="E44" s="28">
        <v>177130.31629929593</v>
      </c>
      <c r="F44" s="28">
        <v>987058.49590827117</v>
      </c>
      <c r="G44" s="28">
        <v>1197267.1389129367</v>
      </c>
      <c r="H44" s="28">
        <v>1600834.1819101188</v>
      </c>
      <c r="I44" s="28">
        <v>5249518.2177321808</v>
      </c>
      <c r="J44" s="28">
        <v>2674433.5780000002</v>
      </c>
      <c r="K44" s="28">
        <v>235.62567354989335</v>
      </c>
    </row>
    <row r="45" spans="1:11" ht="18.75" x14ac:dyDescent="0.3">
      <c r="A45" s="27" t="s">
        <v>64</v>
      </c>
      <c r="B45" s="28">
        <v>627063</v>
      </c>
      <c r="C45" s="28">
        <v>4356239.9300376112</v>
      </c>
      <c r="D45" s="28">
        <f t="shared" si="0"/>
        <v>1149813.9306140547</v>
      </c>
      <c r="E45" s="28">
        <v>211894.50236389687</v>
      </c>
      <c r="F45" s="28">
        <v>937919.42825015774</v>
      </c>
      <c r="G45" s="28">
        <v>1370453.9496676333</v>
      </c>
      <c r="H45" s="28">
        <v>1599569.7833535878</v>
      </c>
      <c r="I45" s="28">
        <v>5904001.0269657113</v>
      </c>
      <c r="J45" s="28">
        <v>2742433.094</v>
      </c>
      <c r="K45" s="28">
        <v>235.38827358157141</v>
      </c>
    </row>
    <row r="46" spans="1:11" ht="18.75" x14ac:dyDescent="0.3">
      <c r="A46" s="27" t="s">
        <v>65</v>
      </c>
      <c r="B46" s="28">
        <v>602878</v>
      </c>
      <c r="C46" s="28">
        <v>4031852.3790521352</v>
      </c>
      <c r="D46" s="28">
        <f t="shared" si="0"/>
        <v>1048181.5276074652</v>
      </c>
      <c r="E46" s="28">
        <v>115154.52249708249</v>
      </c>
      <c r="F46" s="28">
        <v>933027.00511038268</v>
      </c>
      <c r="G46" s="28">
        <v>1348228.2209608662</v>
      </c>
      <c r="H46" s="28">
        <v>1590348.8240019165</v>
      </c>
      <c r="I46" s="28">
        <v>5440791.3036185503</v>
      </c>
      <c r="J46" s="28">
        <v>2755922.3280000002</v>
      </c>
      <c r="K46" s="28">
        <v>242.40727783350894</v>
      </c>
    </row>
    <row r="47" spans="1:11" ht="18.75" x14ac:dyDescent="0.3">
      <c r="A47" s="27" t="s">
        <v>66</v>
      </c>
      <c r="B47" s="28">
        <v>728505</v>
      </c>
      <c r="C47" s="28">
        <v>4460692.015151497</v>
      </c>
      <c r="D47" s="28">
        <f t="shared" si="0"/>
        <v>593096.79062719853</v>
      </c>
      <c r="E47" s="28">
        <v>-475904.3296514377</v>
      </c>
      <c r="F47" s="28">
        <v>1069001.1202786362</v>
      </c>
      <c r="G47" s="28">
        <v>1575645.6996795333</v>
      </c>
      <c r="H47" s="28">
        <v>1595984.8169786918</v>
      </c>
      <c r="I47" s="28">
        <v>5761954.6884795371</v>
      </c>
      <c r="J47" s="28">
        <v>3287091.057</v>
      </c>
      <c r="K47" s="28">
        <v>239.92190788654361</v>
      </c>
    </row>
    <row r="48" spans="1:11" ht="18.75" x14ac:dyDescent="0.3">
      <c r="A48" s="27" t="s">
        <v>67</v>
      </c>
      <c r="B48" s="28">
        <v>583143</v>
      </c>
      <c r="C48" s="28">
        <v>3970514.1595259435</v>
      </c>
      <c r="D48" s="28">
        <f t="shared" si="0"/>
        <v>804157.05935417698</v>
      </c>
      <c r="E48" s="28">
        <v>104035.68743223077</v>
      </c>
      <c r="F48" s="28">
        <v>700121.37192194618</v>
      </c>
      <c r="G48" s="28">
        <v>1273891.4858938379</v>
      </c>
      <c r="H48" s="28">
        <v>1382576.7947501233</v>
      </c>
      <c r="I48" s="28">
        <v>5249128.9100238346</v>
      </c>
      <c r="J48" s="28">
        <v>2882510.8810000001</v>
      </c>
      <c r="K48" s="28">
        <v>239.85759718200325</v>
      </c>
    </row>
    <row r="49" spans="1:11" ht="18.75" x14ac:dyDescent="0.3">
      <c r="A49" s="27" t="s">
        <v>68</v>
      </c>
      <c r="B49" s="28">
        <v>617670</v>
      </c>
      <c r="C49" s="28">
        <v>4343920.9192303801</v>
      </c>
      <c r="D49" s="28">
        <f t="shared" si="0"/>
        <v>1111387.1401062931</v>
      </c>
      <c r="E49" s="28">
        <v>369613.51680681563</v>
      </c>
      <c r="F49" s="28">
        <v>741773.62329947751</v>
      </c>
      <c r="G49" s="28">
        <v>1419562.8959980323</v>
      </c>
      <c r="H49" s="28">
        <v>1535238.0622499704</v>
      </c>
      <c r="I49" s="28">
        <v>5957302.8930847347</v>
      </c>
      <c r="J49" s="28">
        <v>2959865.4180000001</v>
      </c>
      <c r="K49" s="28">
        <v>241.70014279942237</v>
      </c>
    </row>
    <row r="50" spans="1:11" ht="18.75" x14ac:dyDescent="0.3">
      <c r="A50" s="27" t="s">
        <v>69</v>
      </c>
      <c r="B50" s="28">
        <v>638784</v>
      </c>
      <c r="C50" s="28">
        <v>4136890.6562520978</v>
      </c>
      <c r="D50" s="28">
        <f t="shared" si="0"/>
        <v>821342.56034740841</v>
      </c>
      <c r="E50" s="28">
        <v>94153.304945769138</v>
      </c>
      <c r="F50" s="28">
        <v>727189.25540163927</v>
      </c>
      <c r="G50" s="28">
        <v>1487871.7126561792</v>
      </c>
      <c r="H50" s="28">
        <v>1503115.4515780935</v>
      </c>
      <c r="I50" s="28">
        <v>5581773.4776775921</v>
      </c>
      <c r="J50" s="28">
        <v>2897531.182</v>
      </c>
      <c r="K50" s="28">
        <v>242.34916195572609</v>
      </c>
    </row>
    <row r="51" spans="1:11" ht="18.75" x14ac:dyDescent="0.3">
      <c r="A51" s="27" t="s">
        <v>70</v>
      </c>
      <c r="B51" s="28">
        <v>777215</v>
      </c>
      <c r="C51" s="28">
        <v>4513441.3167806501</v>
      </c>
      <c r="D51" s="28">
        <f t="shared" si="0"/>
        <v>527440.82947032107</v>
      </c>
      <c r="E51" s="28">
        <v>-388175.90776034823</v>
      </c>
      <c r="F51" s="28">
        <v>915616.73723066924</v>
      </c>
      <c r="G51" s="28">
        <v>1770312.5822726754</v>
      </c>
      <c r="H51" s="28">
        <v>1643915.2392270672</v>
      </c>
      <c r="I51" s="28">
        <v>5944494.4892965788</v>
      </c>
      <c r="J51" s="28">
        <v>3708631.2650000001</v>
      </c>
      <c r="K51" s="28">
        <v>242.14093856408084</v>
      </c>
    </row>
    <row r="52" spans="1:11" ht="18.75" x14ac:dyDescent="0.3">
      <c r="A52" s="27" t="s">
        <v>71</v>
      </c>
      <c r="B52" s="28">
        <v>576082</v>
      </c>
      <c r="C52" s="28">
        <v>4025430.2981706909</v>
      </c>
      <c r="D52" s="28">
        <f t="shared" si="0"/>
        <v>985645.33311396325</v>
      </c>
      <c r="E52" s="28">
        <v>290750.90774686873</v>
      </c>
      <c r="F52" s="28">
        <v>694894.42536709458</v>
      </c>
      <c r="G52" s="28">
        <v>1277839.9423722762</v>
      </c>
      <c r="H52" s="28">
        <v>1543311.1499921798</v>
      </c>
      <c r="I52" s="28">
        <v>5321686.4236647505</v>
      </c>
      <c r="J52" s="28">
        <v>2964649.2080000001</v>
      </c>
      <c r="K52" s="28">
        <v>241.89609225069998</v>
      </c>
    </row>
    <row r="53" spans="1:11" ht="18.75" x14ac:dyDescent="0.3">
      <c r="A53" s="27" t="s">
        <v>72</v>
      </c>
      <c r="B53" s="28">
        <v>618214</v>
      </c>
      <c r="C53" s="28">
        <v>4445137.252187402</v>
      </c>
      <c r="D53" s="28">
        <f t="shared" si="0"/>
        <v>1282681.5094191786</v>
      </c>
      <c r="E53" s="28">
        <v>361629.93729136873</v>
      </c>
      <c r="F53" s="28">
        <v>921051.57212780998</v>
      </c>
      <c r="G53" s="28">
        <v>1584558.3386343906</v>
      </c>
      <c r="H53" s="28">
        <v>1743245.1541524602</v>
      </c>
      <c r="I53" s="28">
        <v>6187345.9460885115</v>
      </c>
      <c r="J53" s="28">
        <v>3020406.4989999998</v>
      </c>
      <c r="K53" s="28">
        <v>242.18447688676719</v>
      </c>
    </row>
    <row r="54" spans="1:11" ht="18.75" x14ac:dyDescent="0.3">
      <c r="A54" s="27" t="s">
        <v>73</v>
      </c>
      <c r="B54" s="28">
        <v>690991</v>
      </c>
      <c r="C54" s="28">
        <v>4275134.1179143386</v>
      </c>
      <c r="D54" s="28">
        <f t="shared" si="0"/>
        <v>1069409.5354289718</v>
      </c>
      <c r="E54" s="28">
        <v>119506.20855537176</v>
      </c>
      <c r="F54" s="28">
        <v>949903.3268735999</v>
      </c>
      <c r="G54" s="28">
        <v>1562962.059015377</v>
      </c>
      <c r="H54" s="28">
        <v>1807965.7621363436</v>
      </c>
      <c r="I54" s="28">
        <v>5790530.9502223432</v>
      </c>
      <c r="J54" s="28">
        <v>3163720.5529999998</v>
      </c>
      <c r="K54" s="28">
        <v>244.83932760085904</v>
      </c>
    </row>
    <row r="55" spans="1:11" ht="18.75" x14ac:dyDescent="0.3">
      <c r="A55" s="27" t="s">
        <v>74</v>
      </c>
      <c r="B55" s="28">
        <v>821991</v>
      </c>
      <c r="C55" s="28">
        <v>4565937.3349766862</v>
      </c>
      <c r="D55" s="28">
        <f t="shared" si="0"/>
        <v>509640.25188445381</v>
      </c>
      <c r="E55" s="28">
        <v>-580122.46673171979</v>
      </c>
      <c r="F55" s="28">
        <v>1089762.7186161736</v>
      </c>
      <c r="G55" s="28">
        <v>1865119.7586789702</v>
      </c>
      <c r="H55" s="28">
        <v>1764515.751655329</v>
      </c>
      <c r="I55" s="28">
        <v>5998172.593884781</v>
      </c>
      <c r="J55" s="28">
        <v>3908150.9640000002</v>
      </c>
      <c r="K55" s="28">
        <v>248.06347492174967</v>
      </c>
    </row>
    <row r="56" spans="1:11" ht="18.75" x14ac:dyDescent="0.3">
      <c r="A56" s="27" t="s">
        <v>75</v>
      </c>
      <c r="B56" s="28">
        <v>599292.21956009755</v>
      </c>
      <c r="C56" s="28">
        <v>4106634.6714346516</v>
      </c>
      <c r="D56" s="28">
        <f t="shared" si="0"/>
        <v>852007.14087229734</v>
      </c>
      <c r="E56" s="28">
        <v>186616.28592888732</v>
      </c>
      <c r="F56" s="28">
        <v>665390.85494341003</v>
      </c>
      <c r="G56" s="28">
        <v>1441674.0262809901</v>
      </c>
      <c r="H56" s="28">
        <v>1501367.6421508293</v>
      </c>
      <c r="I56" s="28">
        <v>5498240.4159972062</v>
      </c>
      <c r="J56" s="28">
        <v>3225906.193</v>
      </c>
      <c r="K56" s="28">
        <v>248.66704334569357</v>
      </c>
    </row>
    <row r="57" spans="1:11" ht="18.75" x14ac:dyDescent="0.3">
      <c r="A57" s="27" t="s">
        <v>76</v>
      </c>
      <c r="B57" s="28">
        <v>641642.00323534431</v>
      </c>
      <c r="C57" s="28">
        <v>4520870.0265722731</v>
      </c>
      <c r="D57" s="28">
        <f t="shared" si="0"/>
        <v>1341633.9251120177</v>
      </c>
      <c r="E57" s="28">
        <v>505256.63767119683</v>
      </c>
      <c r="F57" s="28">
        <v>836377.28744082083</v>
      </c>
      <c r="G57" s="28">
        <v>1600396.4098559336</v>
      </c>
      <c r="H57" s="28">
        <v>1716552.457763603</v>
      </c>
      <c r="I57" s="28">
        <v>6387989.9070119662</v>
      </c>
      <c r="J57" s="28">
        <v>3612279.551</v>
      </c>
      <c r="K57" s="28">
        <v>250.00066515577811</v>
      </c>
    </row>
    <row r="58" spans="1:11" ht="18.75" x14ac:dyDescent="0.3">
      <c r="A58" s="27" t="s">
        <v>77</v>
      </c>
      <c r="B58" s="28">
        <v>716639.50822808139</v>
      </c>
      <c r="C58" s="28">
        <v>4329510.1225074669</v>
      </c>
      <c r="D58" s="28">
        <f t="shared" si="0"/>
        <v>755489.47976936214</v>
      </c>
      <c r="E58" s="28">
        <v>-25790.274523508735</v>
      </c>
      <c r="F58" s="28">
        <v>781279.75429287087</v>
      </c>
      <c r="G58" s="28">
        <v>1756034.8383796432</v>
      </c>
      <c r="H58" s="28">
        <v>1714898.679204046</v>
      </c>
      <c r="I58" s="28">
        <v>5842775.2696805075</v>
      </c>
      <c r="J58" s="28">
        <v>3661929.18</v>
      </c>
      <c r="K58" s="28">
        <v>253.69793950098324</v>
      </c>
    </row>
    <row r="59" spans="1:11" ht="18.75" x14ac:dyDescent="0.3">
      <c r="A59" s="27" t="s">
        <v>78</v>
      </c>
      <c r="B59" s="28">
        <v>846429.53929645673</v>
      </c>
      <c r="C59" s="28">
        <v>4680761.0544782635</v>
      </c>
      <c r="D59" s="28">
        <f t="shared" si="0"/>
        <v>404712.66074361885</v>
      </c>
      <c r="E59" s="28">
        <v>-571377.72463582829</v>
      </c>
      <c r="F59" s="28">
        <v>976090.38537944714</v>
      </c>
      <c r="G59" s="28">
        <v>2257488.9490937232</v>
      </c>
      <c r="H59" s="28">
        <v>1988980.7696664014</v>
      </c>
      <c r="I59" s="28">
        <v>6200411.4339456614</v>
      </c>
      <c r="J59" s="28">
        <v>4531731.8020000001</v>
      </c>
      <c r="K59" s="28">
        <v>257.83420550561908</v>
      </c>
    </row>
    <row r="60" spans="1:11" ht="18.75" x14ac:dyDescent="0.3">
      <c r="A60" s="27" t="s">
        <v>79</v>
      </c>
      <c r="B60" s="28">
        <v>651072.21339444024</v>
      </c>
      <c r="C60" s="28">
        <v>4264599.105457196</v>
      </c>
      <c r="D60" s="28">
        <f t="shared" si="0"/>
        <v>598506.60133463319</v>
      </c>
      <c r="E60" s="28">
        <v>-55016.919292022474</v>
      </c>
      <c r="F60" s="28">
        <v>653523.52062665566</v>
      </c>
      <c r="G60" s="28">
        <v>1811565.9177093923</v>
      </c>
      <c r="H60" s="28">
        <v>1586340.1269348357</v>
      </c>
      <c r="I60" s="28">
        <v>5739403.7109608268</v>
      </c>
      <c r="J60" s="28">
        <v>3687719.912</v>
      </c>
      <c r="K60" s="28">
        <v>259.23049764399002</v>
      </c>
    </row>
    <row r="61" spans="1:11" ht="18.75" x14ac:dyDescent="0.3">
      <c r="A61" s="27" t="s">
        <v>80</v>
      </c>
      <c r="B61" s="28">
        <v>683555.09308643488</v>
      </c>
      <c r="C61" s="28">
        <v>4600304.8677743785</v>
      </c>
      <c r="D61" s="28">
        <f t="shared" si="0"/>
        <v>1154179.8807456666</v>
      </c>
      <c r="E61" s="28">
        <v>338406.42716033198</v>
      </c>
      <c r="F61" s="28">
        <v>815773.4535853347</v>
      </c>
      <c r="G61" s="28">
        <v>1980891.4666920272</v>
      </c>
      <c r="H61" s="28">
        <v>1797993.3554983514</v>
      </c>
      <c r="I61" s="28">
        <v>6620937.9528001565</v>
      </c>
      <c r="J61" s="28">
        <v>4231987.7170000002</v>
      </c>
      <c r="K61" s="28">
        <v>262.28840714315078</v>
      </c>
    </row>
    <row r="62" spans="1:11" ht="18.75" x14ac:dyDescent="0.3">
      <c r="A62" s="27" t="s">
        <v>81</v>
      </c>
      <c r="B62" s="28">
        <v>750379.5893223125</v>
      </c>
      <c r="C62" s="28">
        <v>4410174.6759959524</v>
      </c>
      <c r="D62" s="28">
        <f t="shared" si="0"/>
        <v>735082.94268254796</v>
      </c>
      <c r="E62" s="28">
        <v>-48832.157179059461</v>
      </c>
      <c r="F62" s="28">
        <v>783915.09986160742</v>
      </c>
      <c r="G62" s="28">
        <v>2091801.7775106227</v>
      </c>
      <c r="H62" s="28">
        <v>1785153.6233913864</v>
      </c>
      <c r="I62" s="28">
        <v>6202285.3621200491</v>
      </c>
      <c r="J62" s="28">
        <v>4277211.2769999998</v>
      </c>
      <c r="K62" s="28">
        <v>264.53033205635057</v>
      </c>
    </row>
    <row r="63" spans="1:11" ht="18.75" x14ac:dyDescent="0.3">
      <c r="A63" s="27" t="s">
        <v>82</v>
      </c>
      <c r="B63" s="28">
        <v>807274.10419681261</v>
      </c>
      <c r="C63" s="28">
        <v>4875956.5448338129</v>
      </c>
      <c r="D63" s="28">
        <f t="shared" si="0"/>
        <v>468812.57365871128</v>
      </c>
      <c r="E63" s="28">
        <v>-500685.62878734805</v>
      </c>
      <c r="F63" s="28">
        <v>969498.20244605932</v>
      </c>
      <c r="G63" s="28">
        <v>2344013.3126020781</v>
      </c>
      <c r="H63" s="28">
        <v>2130621.4080573954</v>
      </c>
      <c r="I63" s="28">
        <v>6365435.1272340193</v>
      </c>
      <c r="J63" s="28">
        <v>5257837.5199999996</v>
      </c>
      <c r="K63" s="28">
        <v>269.75690557866329</v>
      </c>
    </row>
    <row r="64" spans="1:11" ht="18.75" x14ac:dyDescent="0.3">
      <c r="A64" s="27" t="s">
        <v>83</v>
      </c>
      <c r="B64" s="28">
        <v>666452.41797320999</v>
      </c>
      <c r="C64" s="28">
        <v>4350814.7048731549</v>
      </c>
      <c r="D64" s="28">
        <f t="shared" si="0"/>
        <v>918364.08997251256</v>
      </c>
      <c r="E64" s="28">
        <v>237693.53617595416</v>
      </c>
      <c r="F64" s="28">
        <v>680670.55379655841</v>
      </c>
      <c r="G64" s="28">
        <v>1915842.1935490854</v>
      </c>
      <c r="H64" s="28">
        <v>1856675.7802996079</v>
      </c>
      <c r="I64" s="28">
        <v>5994797.6260683555</v>
      </c>
      <c r="J64" s="28">
        <v>4506815.0290000001</v>
      </c>
      <c r="K64" s="28">
        <v>274.02980427027944</v>
      </c>
    </row>
    <row r="65" spans="1:11" ht="18.75" x14ac:dyDescent="0.3">
      <c r="A65" s="27" t="s">
        <v>84</v>
      </c>
      <c r="B65" s="28">
        <v>707148.45867323701</v>
      </c>
      <c r="C65" s="28">
        <v>4823104.8999032313</v>
      </c>
      <c r="D65" s="28">
        <f t="shared" si="0"/>
        <v>1220321.1203423096</v>
      </c>
      <c r="E65" s="28">
        <v>428786.42620560544</v>
      </c>
      <c r="F65" s="28">
        <v>791534.69413670409</v>
      </c>
      <c r="G65" s="28">
        <v>2253723.692716016</v>
      </c>
      <c r="H65" s="28">
        <v>2120152.0489603006</v>
      </c>
      <c r="I65" s="28">
        <v>6884146.1226744931</v>
      </c>
      <c r="J65" s="28">
        <v>5302367.7280000001</v>
      </c>
      <c r="K65" s="28">
        <v>279.0729882371096</v>
      </c>
    </row>
    <row r="66" spans="1:11" ht="18.75" x14ac:dyDescent="0.3">
      <c r="A66" s="27" t="s">
        <v>85</v>
      </c>
      <c r="B66" s="28">
        <v>765706.26855905203</v>
      </c>
      <c r="C66" s="28">
        <v>4625304.3464551261</v>
      </c>
      <c r="D66" s="28">
        <f t="shared" si="0"/>
        <v>854629.19228294608</v>
      </c>
      <c r="E66" s="28">
        <v>34331.642277514278</v>
      </c>
      <c r="F66" s="28">
        <v>820297.55000543175</v>
      </c>
      <c r="G66" s="28">
        <v>2332864.5277679269</v>
      </c>
      <c r="H66" s="28">
        <v>2140144.1066022692</v>
      </c>
      <c r="I66" s="28">
        <v>6438360.2284627808</v>
      </c>
      <c r="J66" s="28">
        <v>5804005.1449999996</v>
      </c>
      <c r="K66" s="28">
        <v>279.16879170615607</v>
      </c>
    </row>
    <row r="67" spans="1:11" ht="18.75" x14ac:dyDescent="0.3">
      <c r="A67" s="27" t="s">
        <v>86</v>
      </c>
      <c r="B67" s="28">
        <v>850036.48149450193</v>
      </c>
      <c r="C67" s="28">
        <v>4956125.2650386095</v>
      </c>
      <c r="D67" s="28">
        <f t="shared" si="0"/>
        <v>757570.94979550387</v>
      </c>
      <c r="E67" s="28">
        <v>-387484.88173536601</v>
      </c>
      <c r="F67" s="28">
        <v>1145055.8315308699</v>
      </c>
      <c r="G67" s="28">
        <v>2411776.7421043199</v>
      </c>
      <c r="H67" s="28">
        <v>2262573.6241812999</v>
      </c>
      <c r="I67" s="28">
        <v>6712935.8142516352</v>
      </c>
      <c r="J67" s="28">
        <v>7430775.8480000002</v>
      </c>
      <c r="K67" s="28">
        <v>282.99797244820701</v>
      </c>
    </row>
    <row r="68" spans="1:11" ht="18.75" x14ac:dyDescent="0.3">
      <c r="A68" s="27" t="s">
        <v>87</v>
      </c>
      <c r="B68" s="28">
        <v>710868.928610545</v>
      </c>
      <c r="C68" s="28">
        <v>4582945.0490443502</v>
      </c>
      <c r="D68" s="28">
        <f t="shared" si="0"/>
        <v>873900.66006874247</v>
      </c>
      <c r="E68" s="28">
        <v>155644.42032214152</v>
      </c>
      <c r="F68" s="28">
        <v>718256.23974660097</v>
      </c>
      <c r="G68" s="28">
        <v>2240739.69282358</v>
      </c>
      <c r="H68" s="28">
        <v>2149054.1123718531</v>
      </c>
      <c r="I68" s="28">
        <v>6259400.2181753647</v>
      </c>
      <c r="J68" s="28">
        <v>6747708.9249999998</v>
      </c>
      <c r="K68" s="28">
        <v>284.23505034467496</v>
      </c>
    </row>
    <row r="69" spans="1:11" ht="18.75" x14ac:dyDescent="0.3">
      <c r="A69" s="27" t="s">
        <v>88</v>
      </c>
      <c r="B69" s="28">
        <v>738753.47256294801</v>
      </c>
      <c r="C69" s="28">
        <v>4843413.7458792804</v>
      </c>
      <c r="D69" s="28">
        <f t="shared" ref="D69:D91" si="1">E69+F69</f>
        <v>1122537.6319971036</v>
      </c>
      <c r="E69" s="28">
        <v>253140.22172198899</v>
      </c>
      <c r="F69" s="28">
        <v>869397.41027511458</v>
      </c>
      <c r="G69" s="28">
        <v>2742079.9674619948</v>
      </c>
      <c r="H69" s="28">
        <v>2296495.8194624642</v>
      </c>
      <c r="I69" s="28">
        <v>7150288.998438864</v>
      </c>
      <c r="J69" s="28">
        <v>8222355.3289999999</v>
      </c>
      <c r="K69" s="28">
        <v>288.80258628759105</v>
      </c>
    </row>
    <row r="70" spans="1:11" ht="18.75" x14ac:dyDescent="0.3">
      <c r="A70" s="27" t="s">
        <v>89</v>
      </c>
      <c r="B70" s="28">
        <v>775109.48999651999</v>
      </c>
      <c r="C70" s="28">
        <v>4729558.5971969701</v>
      </c>
      <c r="D70" s="28">
        <f t="shared" si="1"/>
        <v>809098.98358325381</v>
      </c>
      <c r="E70" s="28">
        <v>-52229.386895952572</v>
      </c>
      <c r="F70" s="28">
        <v>861328.37047920632</v>
      </c>
      <c r="G70" s="28">
        <v>2725700.6324029462</v>
      </c>
      <c r="H70" s="28">
        <v>2231570.293997481</v>
      </c>
      <c r="I70" s="28">
        <v>6807897.4091822095</v>
      </c>
      <c r="J70" s="28">
        <v>8576188.4680000003</v>
      </c>
      <c r="K70" s="28">
        <v>291.21074606791336</v>
      </c>
    </row>
    <row r="71" spans="1:11" ht="18.75" x14ac:dyDescent="0.3">
      <c r="A71" s="27" t="s">
        <v>90</v>
      </c>
      <c r="B71" s="28">
        <v>862465.10900000005</v>
      </c>
      <c r="C71" s="28">
        <v>5363003.2909596805</v>
      </c>
      <c r="D71" s="28">
        <f t="shared" si="1"/>
        <v>754425.15110315511</v>
      </c>
      <c r="E71" s="28">
        <v>-553675.269094305</v>
      </c>
      <c r="F71" s="28">
        <v>1308100.4201974601</v>
      </c>
      <c r="G71" s="28">
        <v>2216275.68616219</v>
      </c>
      <c r="H71" s="28">
        <v>2134843.1904693302</v>
      </c>
      <c r="I71" s="28">
        <v>7061326.0467556957</v>
      </c>
      <c r="J71" s="28">
        <v>10751937.73</v>
      </c>
      <c r="K71" s="28">
        <v>294.77122868608865</v>
      </c>
    </row>
    <row r="72" spans="1:11" ht="18.75" x14ac:dyDescent="0.3">
      <c r="A72" s="27" t="s">
        <v>91</v>
      </c>
      <c r="B72" s="28">
        <v>706991.25297036697</v>
      </c>
      <c r="C72" s="28">
        <v>4768147.6249412587</v>
      </c>
      <c r="D72" s="28">
        <f t="shared" si="1"/>
        <v>1023201.5720402809</v>
      </c>
      <c r="E72" s="28">
        <v>171432.54591136705</v>
      </c>
      <c r="F72" s="28">
        <v>851769.02612891386</v>
      </c>
      <c r="G72" s="28">
        <v>2141186.7879220759</v>
      </c>
      <c r="H72" s="28">
        <v>2222224.8161485498</v>
      </c>
      <c r="I72" s="28">
        <v>6417302.4217254333</v>
      </c>
      <c r="J72" s="28">
        <v>10676160.51</v>
      </c>
      <c r="K72" s="28">
        <v>304.66862527898826</v>
      </c>
    </row>
    <row r="73" spans="1:11" ht="18.75" x14ac:dyDescent="0.3">
      <c r="A73" s="27" t="s">
        <v>92</v>
      </c>
      <c r="B73" s="28">
        <v>765885.03508682596</v>
      </c>
      <c r="C73" s="28">
        <v>4941056.8237594813</v>
      </c>
      <c r="D73" s="28">
        <f t="shared" si="1"/>
        <v>1079106.4776508729</v>
      </c>
      <c r="E73" s="28">
        <v>106175.11799870664</v>
      </c>
      <c r="F73" s="28">
        <v>972931.35965216625</v>
      </c>
      <c r="G73" s="28">
        <v>2802352.2199981478</v>
      </c>
      <c r="H73" s="28">
        <v>2145706.3839631714</v>
      </c>
      <c r="I73" s="28">
        <v>7442694.1725321561</v>
      </c>
      <c r="J73" s="28">
        <v>12428362.960000001</v>
      </c>
      <c r="K73" s="28">
        <v>307.84796942201473</v>
      </c>
    </row>
    <row r="74" spans="1:11" ht="18.75" x14ac:dyDescent="0.3">
      <c r="A74" s="27" t="s">
        <v>93</v>
      </c>
      <c r="B74" s="28">
        <v>826911</v>
      </c>
      <c r="C74" s="28">
        <v>4876788.1838466777</v>
      </c>
      <c r="D74" s="28">
        <f t="shared" si="1"/>
        <v>1375852.3977646641</v>
      </c>
      <c r="E74" s="28">
        <v>394470.16958441073</v>
      </c>
      <c r="F74" s="28">
        <v>981382.22818025353</v>
      </c>
      <c r="G74" s="28">
        <v>2653239.0300408341</v>
      </c>
      <c r="H74" s="28">
        <v>2561162.7685511271</v>
      </c>
      <c r="I74" s="28">
        <v>7171627.8431010498</v>
      </c>
      <c r="J74" s="28">
        <v>14019232.380000001</v>
      </c>
      <c r="K74" s="28">
        <v>321.72482483742834</v>
      </c>
    </row>
    <row r="75" spans="1:11" ht="18.75" x14ac:dyDescent="0.3">
      <c r="A75" s="27" t="s">
        <v>94</v>
      </c>
      <c r="B75" s="28">
        <v>903739.71194280707</v>
      </c>
      <c r="C75" s="28">
        <v>5746804.4671524903</v>
      </c>
      <c r="D75" s="28">
        <f t="shared" si="1"/>
        <v>475408.53637177008</v>
      </c>
      <c r="E75" s="28">
        <v>-950623.32581322687</v>
      </c>
      <c r="F75" s="28">
        <v>1426031.8621849969</v>
      </c>
      <c r="G75" s="28">
        <v>2634611.5666869502</v>
      </c>
      <c r="H75" s="28">
        <v>2268161.5967164501</v>
      </c>
      <c r="I75" s="28">
        <v>7492402.6854375657</v>
      </c>
      <c r="J75" s="28">
        <v>17097608.989999998</v>
      </c>
      <c r="K75" s="28">
        <v>331.81942233305051</v>
      </c>
    </row>
    <row r="76" spans="1:11" ht="18.75" x14ac:dyDescent="0.3">
      <c r="A76" s="27" t="s">
        <v>95</v>
      </c>
      <c r="B76" s="28">
        <v>708560.44173310208</v>
      </c>
      <c r="C76" s="28">
        <v>5035098.2609345298</v>
      </c>
      <c r="D76" s="28">
        <f t="shared" si="1"/>
        <v>885518.01410877495</v>
      </c>
      <c r="E76" s="28">
        <v>-68871.408809533998</v>
      </c>
      <c r="F76" s="28">
        <v>954389.42291830899</v>
      </c>
      <c r="G76" s="28">
        <v>2646317.7038933402</v>
      </c>
      <c r="H76" s="28">
        <v>2437616.5700040003</v>
      </c>
      <c r="I76" s="28">
        <v>6837877.8506657453</v>
      </c>
      <c r="J76" s="28">
        <v>17325295.719999999</v>
      </c>
      <c r="K76" s="28">
        <v>347.56854390460501</v>
      </c>
    </row>
    <row r="77" spans="1:11" ht="18.75" x14ac:dyDescent="0.3">
      <c r="A77" s="27" t="s">
        <v>96</v>
      </c>
      <c r="B77" s="28">
        <v>816555.25679287</v>
      </c>
      <c r="C77" s="28">
        <v>5273197.1057959497</v>
      </c>
      <c r="D77" s="28">
        <f t="shared" si="1"/>
        <v>1511220.21865779</v>
      </c>
      <c r="E77" s="28">
        <v>280950.02415722999</v>
      </c>
      <c r="F77" s="28">
        <v>1230270.1945005599</v>
      </c>
      <c r="G77" s="28">
        <v>2909900.4398487797</v>
      </c>
      <c r="H77" s="28">
        <v>2555699.52353547</v>
      </c>
      <c r="I77" s="28">
        <v>7955173.49755992</v>
      </c>
      <c r="J77" s="28">
        <v>20360642.82</v>
      </c>
      <c r="K77" s="28">
        <v>361.17410942517677</v>
      </c>
    </row>
    <row r="78" spans="1:11" ht="18.75" x14ac:dyDescent="0.3">
      <c r="A78" s="27" t="s">
        <v>97</v>
      </c>
      <c r="B78" s="28">
        <v>863703.44490629295</v>
      </c>
      <c r="C78" s="28">
        <v>5160364.3006342696</v>
      </c>
      <c r="D78" s="28">
        <f t="shared" si="1"/>
        <v>1704169.963021033</v>
      </c>
      <c r="E78" s="28">
        <v>569894.90327645303</v>
      </c>
      <c r="F78" s="28">
        <v>1134275.05974458</v>
      </c>
      <c r="G78" s="28">
        <v>2570842.0342046302</v>
      </c>
      <c r="H78" s="28">
        <v>2620860.4313127599</v>
      </c>
      <c r="I78" s="28">
        <v>7678219.3114534654</v>
      </c>
      <c r="J78" s="28">
        <v>21410588.050000001</v>
      </c>
      <c r="K78" s="28">
        <v>368.41665756697159</v>
      </c>
    </row>
    <row r="79" spans="1:11" ht="18.75" x14ac:dyDescent="0.3">
      <c r="A79" s="27" t="s">
        <v>98</v>
      </c>
      <c r="B79" s="28">
        <v>939997.84357741498</v>
      </c>
      <c r="C79" s="28">
        <v>5978966.94354703</v>
      </c>
      <c r="D79" s="28">
        <f t="shared" si="1"/>
        <v>1011583.8411299706</v>
      </c>
      <c r="E79" s="28">
        <v>-691846.40757649939</v>
      </c>
      <c r="F79" s="28">
        <v>1703430.24870647</v>
      </c>
      <c r="G79" s="28">
        <v>2326814.4991329699</v>
      </c>
      <c r="H79" s="28">
        <v>2450807.4719773703</v>
      </c>
      <c r="I79" s="28">
        <v>7806555.655410016</v>
      </c>
      <c r="J79" s="28">
        <v>21718611.640000001</v>
      </c>
      <c r="K79" s="28">
        <v>371.1361073858526</v>
      </c>
    </row>
    <row r="80" spans="1:11" ht="18.75" x14ac:dyDescent="0.3">
      <c r="A80" s="27" t="s">
        <v>99</v>
      </c>
      <c r="B80" s="28">
        <v>731154.43395611376</v>
      </c>
      <c r="C80" s="28">
        <v>5193105.6172530698</v>
      </c>
      <c r="D80" s="28">
        <f t="shared" si="1"/>
        <v>1100616.5292316</v>
      </c>
      <c r="E80" s="28">
        <v>80903.956706800032</v>
      </c>
      <c r="F80" s="28">
        <v>1019712.5725248</v>
      </c>
      <c r="G80" s="28">
        <v>2196412.8729536701</v>
      </c>
      <c r="H80" s="28">
        <v>2181779.4580019903</v>
      </c>
      <c r="I80" s="28">
        <v>7039509.9953924641</v>
      </c>
      <c r="J80" s="28">
        <v>19560867.84</v>
      </c>
      <c r="K80" s="28">
        <v>370.38175784811142</v>
      </c>
    </row>
    <row r="81" spans="1:11" ht="18.75" x14ac:dyDescent="0.3">
      <c r="A81" s="27" t="s">
        <v>100</v>
      </c>
      <c r="B81" s="28">
        <v>860112.54375254898</v>
      </c>
      <c r="C81" s="28">
        <v>5420623.15444801</v>
      </c>
      <c r="D81" s="28">
        <f t="shared" si="1"/>
        <v>1510999.9243199036</v>
      </c>
      <c r="E81" s="28">
        <v>399289.4348101237</v>
      </c>
      <c r="F81" s="28">
        <v>1111710.48950978</v>
      </c>
      <c r="G81" s="28">
        <v>2364384.9248041967</v>
      </c>
      <c r="H81" s="28">
        <v>2025953.9149037499</v>
      </c>
      <c r="I81" s="28">
        <v>8130166.6324209096</v>
      </c>
      <c r="J81" s="28">
        <v>20219169.16</v>
      </c>
      <c r="K81" s="28">
        <v>368.82248409977655</v>
      </c>
    </row>
    <row r="82" spans="1:11" ht="18.75" x14ac:dyDescent="0.3">
      <c r="A82" s="27" t="s">
        <v>101</v>
      </c>
      <c r="B82" s="28">
        <v>888241.95815700595</v>
      </c>
      <c r="C82" s="28">
        <v>5359068.0877741799</v>
      </c>
      <c r="D82" s="28">
        <f t="shared" si="1"/>
        <v>1538859.1134682889</v>
      </c>
      <c r="E82" s="28">
        <v>428353.94612136239</v>
      </c>
      <c r="F82" s="28">
        <v>1110505.1673469264</v>
      </c>
      <c r="G82" s="28">
        <v>2389509.9308041846</v>
      </c>
      <c r="H82" s="28">
        <v>2218917.2748081498</v>
      </c>
      <c r="I82" s="28">
        <v>7956761.815395508</v>
      </c>
      <c r="J82" s="28">
        <v>20978539.899999999</v>
      </c>
      <c r="K82" s="28">
        <v>370.78925878628206</v>
      </c>
    </row>
    <row r="83" spans="1:11" ht="18.75" x14ac:dyDescent="0.3">
      <c r="A83" s="27" t="s">
        <v>102</v>
      </c>
      <c r="B83" s="28">
        <v>976470.02979233139</v>
      </c>
      <c r="C83" s="28">
        <v>6262632.01174796</v>
      </c>
      <c r="D83" s="28">
        <f t="shared" si="1"/>
        <v>1160317.6537893119</v>
      </c>
      <c r="E83" s="28">
        <v>-765215.31959809805</v>
      </c>
      <c r="F83" s="28">
        <v>1925532.9733874099</v>
      </c>
      <c r="G83" s="28">
        <v>2379183.8500550766</v>
      </c>
      <c r="H83" s="28">
        <v>2610789.2258011699</v>
      </c>
      <c r="I83" s="28">
        <v>8167814.3195835091</v>
      </c>
      <c r="J83" s="28">
        <v>24918276.59</v>
      </c>
      <c r="K83" s="28">
        <v>372.11554753535199</v>
      </c>
    </row>
    <row r="84" spans="1:11" ht="18.75" x14ac:dyDescent="0.3">
      <c r="A84" s="27" t="s">
        <v>103</v>
      </c>
      <c r="B84" s="28">
        <v>756909.38848361361</v>
      </c>
      <c r="C84" s="28">
        <v>5365594.6415591314</v>
      </c>
      <c r="D84" s="28">
        <f t="shared" si="1"/>
        <v>1020998.3600485921</v>
      </c>
      <c r="E84" s="28">
        <v>-45226.147873394395</v>
      </c>
      <c r="F84" s="28">
        <v>1066224.5079219865</v>
      </c>
      <c r="G84" s="28">
        <v>2497238.8036807925</v>
      </c>
      <c r="H84" s="28">
        <v>2374513.8154179775</v>
      </c>
      <c r="I84" s="28">
        <v>7266227.3783541527</v>
      </c>
      <c r="J84" s="28">
        <v>23935776.489999998</v>
      </c>
      <c r="K84" s="28">
        <v>372.92076055095237</v>
      </c>
    </row>
    <row r="85" spans="1:11" ht="18.75" x14ac:dyDescent="0.3">
      <c r="A85" s="27" t="s">
        <v>104</v>
      </c>
      <c r="B85" s="28">
        <v>876206.09311100224</v>
      </c>
      <c r="C85" s="28">
        <v>5636743.8950900938</v>
      </c>
      <c r="D85" s="28">
        <f t="shared" si="1"/>
        <v>1692500.5944973482</v>
      </c>
      <c r="E85" s="28">
        <v>508252.93736225739</v>
      </c>
      <c r="F85" s="28">
        <v>1184247.6571350908</v>
      </c>
      <c r="G85" s="28">
        <v>2587873.6664351625</v>
      </c>
      <c r="H85" s="28">
        <v>2355683.8753081569</v>
      </c>
      <c r="I85" s="28">
        <v>8437640.3738254495</v>
      </c>
      <c r="J85" s="28">
        <v>24824967.079999998</v>
      </c>
      <c r="K85" s="28">
        <v>373.72287748819753</v>
      </c>
    </row>
    <row r="86" spans="1:11" ht="18.75" x14ac:dyDescent="0.3">
      <c r="A86" s="27" t="s">
        <v>105</v>
      </c>
      <c r="B86" s="28">
        <v>926383.41436000448</v>
      </c>
      <c r="C86" s="28">
        <v>5546354.5954012992</v>
      </c>
      <c r="D86" s="28">
        <f t="shared" si="1"/>
        <v>1554595.1318919021</v>
      </c>
      <c r="E86" s="28">
        <v>315721.36930075043</v>
      </c>
      <c r="F86" s="28">
        <v>1238873.7625911518</v>
      </c>
      <c r="G86" s="28">
        <v>2620283.4003067138</v>
      </c>
      <c r="H86" s="28">
        <v>2395621.8853273783</v>
      </c>
      <c r="I86" s="28">
        <v>8251994.6566325407</v>
      </c>
      <c r="J86" s="28">
        <v>24862942.739999998</v>
      </c>
      <c r="K86" s="28">
        <v>382.91572641389052</v>
      </c>
    </row>
    <row r="87" spans="1:11" ht="18.75" x14ac:dyDescent="0.3">
      <c r="A87" s="27" t="s">
        <v>106</v>
      </c>
      <c r="B87" s="28">
        <v>1002534.5292386198</v>
      </c>
      <c r="C87" s="28">
        <v>6571174.1642863788</v>
      </c>
      <c r="D87" s="28">
        <f t="shared" si="1"/>
        <v>1422262.4376184724</v>
      </c>
      <c r="E87" s="28">
        <v>-641540.77548878849</v>
      </c>
      <c r="F87" s="28">
        <v>2063803.2131072609</v>
      </c>
      <c r="G87" s="28">
        <v>2543296.0678398572</v>
      </c>
      <c r="H87" s="28">
        <v>2909449.7980926726</v>
      </c>
      <c r="I87" s="28">
        <v>8629817.4008906558</v>
      </c>
      <c r="J87" s="28">
        <v>31889947.75</v>
      </c>
      <c r="K87" s="28">
        <v>398.84032695779484</v>
      </c>
    </row>
    <row r="88" spans="1:11" ht="18.75" x14ac:dyDescent="0.3">
      <c r="A88" s="27" t="s">
        <v>67</v>
      </c>
      <c r="B88" s="28">
        <v>794387.11414312804</v>
      </c>
      <c r="C88" s="28">
        <v>5666229.1892927475</v>
      </c>
      <c r="D88" s="28">
        <f t="shared" si="1"/>
        <v>1497540.8040626447</v>
      </c>
      <c r="E88" s="28">
        <v>261698.10330786352</v>
      </c>
      <c r="F88" s="28">
        <v>1235842.7007547813</v>
      </c>
      <c r="G88" s="28">
        <v>2546744.3774033994</v>
      </c>
      <c r="H88" s="28">
        <v>2829893.1028072219</v>
      </c>
      <c r="I88" s="28">
        <v>7675008.382094698</v>
      </c>
      <c r="J88" s="28">
        <v>30579820.453317497</v>
      </c>
      <c r="K88" s="28">
        <v>414.34828490897945</v>
      </c>
    </row>
    <row r="89" spans="1:11" ht="18.75" x14ac:dyDescent="0.3">
      <c r="A89" s="27" t="s">
        <v>68</v>
      </c>
      <c r="B89" s="28">
        <v>954076.5386292761</v>
      </c>
      <c r="C89" s="28">
        <v>5866740.7297837548</v>
      </c>
      <c r="D89" s="28">
        <f t="shared" si="1"/>
        <v>1841394.7926519562</v>
      </c>
      <c r="E89" s="28">
        <v>415201.17188528524</v>
      </c>
      <c r="F89" s="28">
        <v>1426193.6207666709</v>
      </c>
      <c r="G89" s="28">
        <v>2761918.9060569219</v>
      </c>
      <c r="H89" s="28">
        <v>2633506.1094261017</v>
      </c>
      <c r="I89" s="28">
        <v>8790624.8576958068</v>
      </c>
      <c r="J89" s="28">
        <v>31304695.453921501</v>
      </c>
      <c r="K89" s="28">
        <v>415.86285450163956</v>
      </c>
    </row>
    <row r="90" spans="1:11" ht="18.75" x14ac:dyDescent="0.3">
      <c r="A90" s="27" t="s">
        <v>69</v>
      </c>
      <c r="B90" s="28">
        <v>981673.47027807287</v>
      </c>
      <c r="C90" s="28">
        <v>5845761.2208245043</v>
      </c>
      <c r="D90" s="28">
        <f t="shared" si="1"/>
        <v>2202442.5416532666</v>
      </c>
      <c r="E90" s="28">
        <v>630249.28138649988</v>
      </c>
      <c r="F90" s="28">
        <v>1572193.2602667667</v>
      </c>
      <c r="G90" s="28">
        <v>2875938.9443300925</v>
      </c>
      <c r="H90" s="28">
        <v>3205691.5624625422</v>
      </c>
      <c r="I90" s="28">
        <v>8700124.6146233939</v>
      </c>
      <c r="J90" s="28">
        <v>32551186.280851994</v>
      </c>
      <c r="K90" s="28">
        <v>420.93790858132422</v>
      </c>
    </row>
    <row r="91" spans="1:11" ht="18.75" x14ac:dyDescent="0.3">
      <c r="A91" s="29" t="s">
        <v>70</v>
      </c>
      <c r="B91" s="30">
        <v>1089896.9557280431</v>
      </c>
      <c r="C91" s="30">
        <v>6934946.8928567246</v>
      </c>
      <c r="D91" s="30">
        <f t="shared" si="1"/>
        <v>1487181.6886834092</v>
      </c>
      <c r="E91" s="30">
        <v>-1148796.692668925</v>
      </c>
      <c r="F91" s="30">
        <v>2635978.3813523343</v>
      </c>
      <c r="G91" s="30">
        <v>2667056.6305215955</v>
      </c>
      <c r="H91" s="30">
        <v>3073199.8117490048</v>
      </c>
      <c r="I91" s="30">
        <v>9105882.3560407683</v>
      </c>
      <c r="J91" s="30">
        <v>37092335.620642498</v>
      </c>
      <c r="K91" s="30">
        <v>426.37443618158494</v>
      </c>
    </row>
    <row r="92" spans="1:11" x14ac:dyDescent="0.25">
      <c r="B92" s="22"/>
      <c r="I92" s="23"/>
    </row>
    <row r="93" spans="1:11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31"/>
    </row>
    <row r="94" spans="1:11" x14ac:dyDescent="0.25">
      <c r="B94" s="22"/>
    </row>
    <row r="95" spans="1:11" x14ac:dyDescent="0.25">
      <c r="B95" s="22"/>
    </row>
    <row r="96" spans="1:11" x14ac:dyDescent="0.25">
      <c r="B96" s="22"/>
    </row>
    <row r="97" spans="2:4" x14ac:dyDescent="0.25">
      <c r="B97" s="22"/>
    </row>
    <row r="98" spans="2:4" x14ac:dyDescent="0.25">
      <c r="B98" s="22"/>
    </row>
    <row r="99" spans="2:4" x14ac:dyDescent="0.25">
      <c r="B99" s="22"/>
    </row>
    <row r="100" spans="2:4" x14ac:dyDescent="0.25">
      <c r="B100" s="22"/>
    </row>
    <row r="101" spans="2:4" x14ac:dyDescent="0.25">
      <c r="B101" s="22"/>
    </row>
    <row r="102" spans="2:4" x14ac:dyDescent="0.25">
      <c r="B102" s="22"/>
      <c r="C102" s="20"/>
      <c r="D102" s="20"/>
    </row>
    <row r="103" spans="2:4" x14ac:dyDescent="0.25">
      <c r="B103" s="22"/>
    </row>
    <row r="104" spans="2:4" x14ac:dyDescent="0.25">
      <c r="B104" s="22"/>
    </row>
    <row r="105" spans="2:4" x14ac:dyDescent="0.25">
      <c r="B105" s="22"/>
    </row>
    <row r="107" spans="2:4" x14ac:dyDescent="0.25">
      <c r="B107" s="22"/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/>
  </sheetViews>
  <sheetFormatPr baseColWidth="10" defaultColWidth="11.42578125" defaultRowHeight="15" x14ac:dyDescent="0.25"/>
  <cols>
    <col min="1" max="1" width="16.7109375" style="9" customWidth="1"/>
    <col min="2" max="8" width="29" style="9" customWidth="1"/>
    <col min="9" max="9" width="11.140625" style="9" customWidth="1"/>
  </cols>
  <sheetData>
    <row r="1" spans="1:9" ht="18.75" x14ac:dyDescent="0.3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9" ht="18.75" x14ac:dyDescent="0.3">
      <c r="A2" s="1" t="s">
        <v>1</v>
      </c>
      <c r="B2" s="2"/>
      <c r="C2" s="2"/>
      <c r="D2" s="2"/>
      <c r="E2" s="2"/>
      <c r="F2" s="2"/>
      <c r="G2" s="2"/>
      <c r="H2" s="3"/>
      <c r="I2" s="4"/>
    </row>
    <row r="3" spans="1:9" ht="18.75" x14ac:dyDescent="0.3">
      <c r="A3" s="1" t="s">
        <v>2</v>
      </c>
      <c r="B3" s="2"/>
      <c r="C3" s="2"/>
      <c r="D3" s="2"/>
      <c r="E3" s="2"/>
      <c r="F3" s="2"/>
      <c r="G3" s="2"/>
      <c r="H3" s="3"/>
      <c r="I3" s="4"/>
    </row>
    <row r="4" spans="1:9" ht="38.25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/>
    </row>
    <row r="5" spans="1:9" ht="18.75" x14ac:dyDescent="0.3">
      <c r="A5" s="7">
        <v>1990</v>
      </c>
      <c r="B5" s="8">
        <v>1815415.06</v>
      </c>
      <c r="C5" s="8">
        <v>11869885.932284189</v>
      </c>
      <c r="D5" s="8">
        <v>-4100.5391200382246</v>
      </c>
      <c r="E5" s="8">
        <v>1939424.5454817475</v>
      </c>
      <c r="F5" s="8">
        <v>3517480.49469767</v>
      </c>
      <c r="G5" s="8">
        <v>3694969.546740918</v>
      </c>
      <c r="H5" s="8">
        <v>15443136.34660265</v>
      </c>
    </row>
    <row r="6" spans="1:9" ht="18.75" x14ac:dyDescent="0.3">
      <c r="A6" s="10" t="s">
        <v>11</v>
      </c>
      <c r="B6" s="11">
        <v>364909.88</v>
      </c>
      <c r="C6" s="11">
        <v>2796501.325858322</v>
      </c>
      <c r="D6" s="11">
        <v>5797.5056760878842</v>
      </c>
      <c r="E6" s="11">
        <v>370325.84143935185</v>
      </c>
      <c r="F6" s="11">
        <v>820443.10803809611</v>
      </c>
      <c r="G6" s="11">
        <v>770382.87023767584</v>
      </c>
      <c r="H6" s="11">
        <v>3587595.1907741819</v>
      </c>
    </row>
    <row r="7" spans="1:9" ht="18.75" x14ac:dyDescent="0.3">
      <c r="A7" s="10" t="s">
        <v>12</v>
      </c>
      <c r="B7" s="11">
        <v>466627.5</v>
      </c>
      <c r="C7" s="11">
        <v>2812779.4951752629</v>
      </c>
      <c r="D7" s="11">
        <v>155816.58270965709</v>
      </c>
      <c r="E7" s="11">
        <v>483751.09236883692</v>
      </c>
      <c r="F7" s="11">
        <v>847372.93827925611</v>
      </c>
      <c r="G7" s="11">
        <v>840279.29053825559</v>
      </c>
      <c r="H7" s="11">
        <v>3926068.3179947576</v>
      </c>
    </row>
    <row r="8" spans="1:9" ht="18.75" x14ac:dyDescent="0.3">
      <c r="A8" s="10" t="s">
        <v>13</v>
      </c>
      <c r="B8" s="11">
        <v>430279.5</v>
      </c>
      <c r="C8" s="11">
        <v>3084953.3358575269</v>
      </c>
      <c r="D8" s="11">
        <v>-67164.133874872845</v>
      </c>
      <c r="E8" s="11">
        <v>510949.23496490216</v>
      </c>
      <c r="F8" s="11">
        <v>920782.35997108661</v>
      </c>
      <c r="G8" s="11">
        <v>945667.70317344076</v>
      </c>
      <c r="H8" s="11">
        <v>3934132.5937452018</v>
      </c>
    </row>
    <row r="9" spans="1:9" ht="18.75" x14ac:dyDescent="0.3">
      <c r="A9" s="10" t="s">
        <v>14</v>
      </c>
      <c r="B9" s="11">
        <v>553598.18000000005</v>
      </c>
      <c r="C9" s="11">
        <v>3175651.7753930776</v>
      </c>
      <c r="D9" s="11">
        <v>-98550.49363091035</v>
      </c>
      <c r="E9" s="11">
        <v>574398.37670865655</v>
      </c>
      <c r="F9" s="11">
        <v>928882.08840923116</v>
      </c>
      <c r="G9" s="11">
        <v>1138639.6827915458</v>
      </c>
      <c r="H9" s="11">
        <v>3995340.2440885091</v>
      </c>
    </row>
    <row r="10" spans="1:9" ht="18.75" x14ac:dyDescent="0.3">
      <c r="A10" s="12">
        <v>1991</v>
      </c>
      <c r="B10" s="13">
        <v>1876065</v>
      </c>
      <c r="C10" s="13">
        <v>12264367.798310261</v>
      </c>
      <c r="D10" s="13">
        <v>192895.49895285646</v>
      </c>
      <c r="E10" s="13">
        <v>2309228.09</v>
      </c>
      <c r="F10" s="13">
        <v>3774037.6536799544</v>
      </c>
      <c r="G10" s="13">
        <v>4160140.8515337165</v>
      </c>
      <c r="H10" s="13">
        <v>16256453.189409355</v>
      </c>
    </row>
    <row r="11" spans="1:9" ht="18.75" x14ac:dyDescent="0.3">
      <c r="A11" s="10" t="s">
        <v>11</v>
      </c>
      <c r="B11" s="11">
        <v>334126</v>
      </c>
      <c r="C11" s="11">
        <v>2769703.7010203023</v>
      </c>
      <c r="D11" s="11">
        <v>73117.664996274325</v>
      </c>
      <c r="E11" s="11">
        <v>480028.62868988531</v>
      </c>
      <c r="F11" s="11">
        <v>851890.11029115203</v>
      </c>
      <c r="G11" s="11">
        <v>831060.16845278093</v>
      </c>
      <c r="H11" s="11">
        <v>3677805.9365448328</v>
      </c>
    </row>
    <row r="12" spans="1:9" ht="18.75" x14ac:dyDescent="0.3">
      <c r="A12" s="10" t="s">
        <v>12</v>
      </c>
      <c r="B12" s="11">
        <v>503179</v>
      </c>
      <c r="C12" s="11">
        <v>3022256.4123654142</v>
      </c>
      <c r="D12" s="11">
        <v>249423.76667435199</v>
      </c>
      <c r="E12" s="11">
        <v>544110.85030778963</v>
      </c>
      <c r="F12" s="11">
        <v>939002.29429868446</v>
      </c>
      <c r="G12" s="11">
        <v>1039987.8013575411</v>
      </c>
      <c r="H12" s="11">
        <v>4217984.5222886987</v>
      </c>
    </row>
    <row r="13" spans="1:9" ht="18.75" x14ac:dyDescent="0.3">
      <c r="A13" s="10" t="s">
        <v>13</v>
      </c>
      <c r="B13" s="11">
        <v>477544</v>
      </c>
      <c r="C13" s="11">
        <v>3038233.7271728278</v>
      </c>
      <c r="D13" s="11">
        <v>14984.641111796111</v>
      </c>
      <c r="E13" s="11">
        <v>608297.42366612889</v>
      </c>
      <c r="F13" s="11">
        <v>1092747.0989723275</v>
      </c>
      <c r="G13" s="11">
        <v>1082231.8420443921</v>
      </c>
      <c r="H13" s="11">
        <v>4149575.0488786884</v>
      </c>
    </row>
    <row r="14" spans="1:9" ht="18.75" x14ac:dyDescent="0.3">
      <c r="A14" s="10" t="s">
        <v>14</v>
      </c>
      <c r="B14" s="11">
        <v>561216</v>
      </c>
      <c r="C14" s="11">
        <v>3434173.957751717</v>
      </c>
      <c r="D14" s="11">
        <v>-144630.57382956598</v>
      </c>
      <c r="E14" s="11">
        <v>676791.18733619608</v>
      </c>
      <c r="F14" s="11">
        <v>890398.15011779033</v>
      </c>
      <c r="G14" s="11">
        <v>1206861.0396790025</v>
      </c>
      <c r="H14" s="11">
        <v>4211087.6816971349</v>
      </c>
    </row>
    <row r="15" spans="1:9" ht="18.75" x14ac:dyDescent="0.3">
      <c r="A15" s="12">
        <v>1992</v>
      </c>
      <c r="B15" s="13">
        <v>1945335</v>
      </c>
      <c r="C15" s="13">
        <v>12700433.22914876</v>
      </c>
      <c r="D15" s="13">
        <v>47434.287153687474</v>
      </c>
      <c r="E15" s="13">
        <v>2587870.2486289721</v>
      </c>
      <c r="F15" s="13">
        <v>3816036.1785054137</v>
      </c>
      <c r="G15" s="13">
        <v>4572994.3669909164</v>
      </c>
      <c r="H15" s="13">
        <v>16524114.576445919</v>
      </c>
    </row>
    <row r="16" spans="1:9" ht="18.75" x14ac:dyDescent="0.3">
      <c r="A16" s="10" t="s">
        <v>11</v>
      </c>
      <c r="B16" s="11">
        <v>368625</v>
      </c>
      <c r="C16" s="11">
        <v>3010188.2750649923</v>
      </c>
      <c r="D16" s="11">
        <v>94855.600272065421</v>
      </c>
      <c r="E16" s="11">
        <v>520063.16326346074</v>
      </c>
      <c r="F16" s="11">
        <v>869020.7069834643</v>
      </c>
      <c r="G16" s="11">
        <v>1066996.9601129971</v>
      </c>
      <c r="H16" s="11">
        <v>3795755.7854709858</v>
      </c>
    </row>
    <row r="17" spans="1:8" ht="18.75" x14ac:dyDescent="0.3">
      <c r="A17" s="10" t="s">
        <v>12</v>
      </c>
      <c r="B17" s="11">
        <v>486855</v>
      </c>
      <c r="C17" s="11">
        <v>3149510.3440393265</v>
      </c>
      <c r="D17" s="11">
        <v>137926.76744951555</v>
      </c>
      <c r="E17" s="11">
        <v>599766.88046659983</v>
      </c>
      <c r="F17" s="11">
        <v>996297.09028756141</v>
      </c>
      <c r="G17" s="11">
        <v>1070652.9512175615</v>
      </c>
      <c r="H17" s="11">
        <v>4299703.1310254419</v>
      </c>
    </row>
    <row r="18" spans="1:8" ht="18.75" x14ac:dyDescent="0.3">
      <c r="A18" s="10" t="s">
        <v>13</v>
      </c>
      <c r="B18" s="11">
        <v>483618</v>
      </c>
      <c r="C18" s="11">
        <v>3222046.4368490814</v>
      </c>
      <c r="D18" s="11">
        <v>-3753.4806120785834</v>
      </c>
      <c r="E18" s="11">
        <v>699252.96134421031</v>
      </c>
      <c r="F18" s="11">
        <v>964753.85076251172</v>
      </c>
      <c r="G18" s="11">
        <v>1201816.3041985156</v>
      </c>
      <c r="H18" s="11">
        <v>4164101.4641452092</v>
      </c>
    </row>
    <row r="19" spans="1:8" ht="18.75" x14ac:dyDescent="0.3">
      <c r="A19" s="10" t="s">
        <v>14</v>
      </c>
      <c r="B19" s="11">
        <v>606237</v>
      </c>
      <c r="C19" s="11">
        <v>3318688.1731953612</v>
      </c>
      <c r="D19" s="11">
        <v>-181594.59995581492</v>
      </c>
      <c r="E19" s="11">
        <v>768787.2435547011</v>
      </c>
      <c r="F19" s="11">
        <v>985964.53047187638</v>
      </c>
      <c r="G19" s="11">
        <v>1233528.1514618422</v>
      </c>
      <c r="H19" s="11">
        <v>4264554.1958042812</v>
      </c>
    </row>
    <row r="20" spans="1:8" ht="18.75" x14ac:dyDescent="0.3">
      <c r="A20" s="12">
        <v>1993</v>
      </c>
      <c r="B20" s="13">
        <v>1994606</v>
      </c>
      <c r="C20" s="13">
        <v>13122712.073558366</v>
      </c>
      <c r="D20" s="13">
        <v>-22412.074779126146</v>
      </c>
      <c r="E20" s="13">
        <v>2655895.0737320278</v>
      </c>
      <c r="F20" s="13">
        <v>4018460.9910906763</v>
      </c>
      <c r="G20" s="13">
        <v>4539683.6334379464</v>
      </c>
      <c r="H20" s="13">
        <v>17229578.430163998</v>
      </c>
    </row>
    <row r="21" spans="1:8" ht="18.75" x14ac:dyDescent="0.3">
      <c r="A21" s="10" t="s">
        <v>11</v>
      </c>
      <c r="B21" s="11">
        <v>423965</v>
      </c>
      <c r="C21" s="11">
        <v>3063479.9409070765</v>
      </c>
      <c r="D21" s="11">
        <v>38998.229910387468</v>
      </c>
      <c r="E21" s="11">
        <v>575531.34865207574</v>
      </c>
      <c r="F21" s="11">
        <v>795572.84690212936</v>
      </c>
      <c r="G21" s="11">
        <v>946822.98009403108</v>
      </c>
      <c r="H21" s="11">
        <v>3950724.3862776379</v>
      </c>
    </row>
    <row r="22" spans="1:8" ht="18.75" x14ac:dyDescent="0.3">
      <c r="A22" s="10" t="s">
        <v>12</v>
      </c>
      <c r="B22" s="11">
        <v>533570</v>
      </c>
      <c r="C22" s="11">
        <v>3345387.2242333586</v>
      </c>
      <c r="D22" s="11">
        <v>132170.22777754851</v>
      </c>
      <c r="E22" s="11">
        <v>655494.50854241627</v>
      </c>
      <c r="F22" s="11">
        <v>997428.34307131264</v>
      </c>
      <c r="G22" s="11">
        <v>1110425.4290470816</v>
      </c>
      <c r="H22" s="11">
        <v>4553624.8745775549</v>
      </c>
    </row>
    <row r="23" spans="1:8" ht="18.75" x14ac:dyDescent="0.3">
      <c r="A23" s="10" t="s">
        <v>13</v>
      </c>
      <c r="B23" s="11">
        <v>449985</v>
      </c>
      <c r="C23" s="11">
        <v>3259387.7745449292</v>
      </c>
      <c r="D23" s="11">
        <v>-62697.366744085339</v>
      </c>
      <c r="E23" s="11">
        <v>661870.16768370452</v>
      </c>
      <c r="F23" s="11">
        <v>1058426.7375080201</v>
      </c>
      <c r="G23" s="11">
        <v>1065426.7850754983</v>
      </c>
      <c r="H23" s="11">
        <v>4301545.5279170703</v>
      </c>
    </row>
    <row r="24" spans="1:8" ht="18.75" x14ac:dyDescent="0.3">
      <c r="A24" s="10" t="s">
        <v>14</v>
      </c>
      <c r="B24" s="11">
        <v>587086</v>
      </c>
      <c r="C24" s="11">
        <v>3454457.1338730021</v>
      </c>
      <c r="D24" s="11">
        <v>-130883.16572297679</v>
      </c>
      <c r="E24" s="11">
        <v>762999.04885383125</v>
      </c>
      <c r="F24" s="11">
        <v>1167033.063609214</v>
      </c>
      <c r="G24" s="11">
        <v>1417008.4392213358</v>
      </c>
      <c r="H24" s="11">
        <v>4423683.6413917346</v>
      </c>
    </row>
    <row r="25" spans="1:8" ht="18.75" x14ac:dyDescent="0.3">
      <c r="A25" s="12">
        <v>1994</v>
      </c>
      <c r="B25" s="13">
        <v>2057084.1</v>
      </c>
      <c r="C25" s="13">
        <v>13507684.187639002</v>
      </c>
      <c r="D25" s="13">
        <v>-88668.899685517012</v>
      </c>
      <c r="E25" s="13">
        <v>2442941.1241916809</v>
      </c>
      <c r="F25" s="13">
        <v>4625108.1078763427</v>
      </c>
      <c r="G25" s="13">
        <v>4510420.1158360671</v>
      </c>
      <c r="H25" s="13">
        <v>18033728.504185442</v>
      </c>
    </row>
    <row r="26" spans="1:8" ht="18.75" x14ac:dyDescent="0.3">
      <c r="A26" s="10" t="s">
        <v>11</v>
      </c>
      <c r="B26" s="11">
        <v>450814.1</v>
      </c>
      <c r="C26" s="11">
        <v>3165852.8210777328</v>
      </c>
      <c r="D26" s="11">
        <v>43963.53818029214</v>
      </c>
      <c r="E26" s="11">
        <v>478342.75185295014</v>
      </c>
      <c r="F26" s="11">
        <v>1011724.8543899431</v>
      </c>
      <c r="G26" s="11">
        <v>968675.45234214549</v>
      </c>
      <c r="H26" s="11">
        <v>4182022.6131587727</v>
      </c>
    </row>
    <row r="27" spans="1:8" ht="18.75" x14ac:dyDescent="0.3">
      <c r="A27" s="10" t="s">
        <v>12</v>
      </c>
      <c r="B27" s="11">
        <v>467730</v>
      </c>
      <c r="C27" s="11">
        <v>3366397.389026782</v>
      </c>
      <c r="D27" s="11">
        <v>161905.0216299273</v>
      </c>
      <c r="E27" s="11">
        <v>558621.86217225331</v>
      </c>
      <c r="F27" s="11">
        <v>1116968.1905674355</v>
      </c>
      <c r="G27" s="11">
        <v>1040857.4001246048</v>
      </c>
      <c r="H27" s="11">
        <v>4630765.0632717935</v>
      </c>
    </row>
    <row r="28" spans="1:8" ht="18.75" x14ac:dyDescent="0.3">
      <c r="A28" s="10" t="s">
        <v>13</v>
      </c>
      <c r="B28" s="11">
        <v>584329</v>
      </c>
      <c r="C28" s="11">
        <v>3396135.7310528951</v>
      </c>
      <c r="D28" s="11">
        <v>-95797.16001374484</v>
      </c>
      <c r="E28" s="11">
        <v>693221.91469308711</v>
      </c>
      <c r="F28" s="11">
        <v>1251656.7068123606</v>
      </c>
      <c r="G28" s="11">
        <v>1180896.3638194848</v>
      </c>
      <c r="H28" s="11">
        <v>4648649.8287251126</v>
      </c>
    </row>
    <row r="29" spans="1:8" ht="18.75" x14ac:dyDescent="0.3">
      <c r="A29" s="10" t="s">
        <v>14</v>
      </c>
      <c r="B29" s="11">
        <v>554211</v>
      </c>
      <c r="C29" s="11">
        <v>3579298.2464815923</v>
      </c>
      <c r="D29" s="11">
        <v>-198740.29948199162</v>
      </c>
      <c r="E29" s="11">
        <v>712754.59547339031</v>
      </c>
      <c r="F29" s="11">
        <v>1244758.3561066035</v>
      </c>
      <c r="G29" s="11">
        <v>1319990.8995498319</v>
      </c>
      <c r="H29" s="11">
        <v>4572290.999029763</v>
      </c>
    </row>
    <row r="30" spans="1:8" ht="18.75" x14ac:dyDescent="0.3">
      <c r="A30" s="12">
        <v>1995</v>
      </c>
      <c r="B30" s="13">
        <v>2193477</v>
      </c>
      <c r="C30" s="13">
        <v>13905759.894795325</v>
      </c>
      <c r="D30" s="13">
        <v>-136029.84903543754</v>
      </c>
      <c r="E30" s="13">
        <v>2780084.0660417657</v>
      </c>
      <c r="F30" s="13">
        <v>5046839.03122776</v>
      </c>
      <c r="G30" s="13">
        <v>4912733.6909470949</v>
      </c>
      <c r="H30" s="13">
        <v>18877396.452082317</v>
      </c>
    </row>
    <row r="31" spans="1:8" ht="18.75" x14ac:dyDescent="0.3">
      <c r="A31" s="10" t="s">
        <v>11</v>
      </c>
      <c r="B31" s="11">
        <v>469791</v>
      </c>
      <c r="C31" s="11">
        <v>3316380.558043337</v>
      </c>
      <c r="D31" s="11">
        <v>107665.05070661646</v>
      </c>
      <c r="E31" s="11">
        <v>571617.7806262438</v>
      </c>
      <c r="F31" s="11">
        <v>1087173.9127461629</v>
      </c>
      <c r="G31" s="11">
        <v>1150718.9186748399</v>
      </c>
      <c r="H31" s="11">
        <v>4401909.3834475204</v>
      </c>
    </row>
    <row r="32" spans="1:8" ht="18.75" x14ac:dyDescent="0.3">
      <c r="A32" s="10" t="s">
        <v>12</v>
      </c>
      <c r="B32" s="11">
        <v>484780</v>
      </c>
      <c r="C32" s="11">
        <v>3450367.214513767</v>
      </c>
      <c r="D32" s="11">
        <v>265631.51430461474</v>
      </c>
      <c r="E32" s="11">
        <v>640157.71571141982</v>
      </c>
      <c r="F32" s="11">
        <v>1364572.8619319987</v>
      </c>
      <c r="G32" s="11">
        <v>1358298.4940098629</v>
      </c>
      <c r="H32" s="11">
        <v>4847210.8124519372</v>
      </c>
    </row>
    <row r="33" spans="1:8" ht="18.75" x14ac:dyDescent="0.3">
      <c r="A33" s="10" t="s">
        <v>13</v>
      </c>
      <c r="B33" s="11">
        <v>560599</v>
      </c>
      <c r="C33" s="11">
        <v>3446355.0422051353</v>
      </c>
      <c r="D33" s="11">
        <v>-103661.51045996894</v>
      </c>
      <c r="E33" s="11">
        <v>766622.41908464872</v>
      </c>
      <c r="F33" s="11">
        <v>1301194.161560087</v>
      </c>
      <c r="G33" s="11">
        <v>1182714.2459696573</v>
      </c>
      <c r="H33" s="11">
        <v>4788394.8664202448</v>
      </c>
    </row>
    <row r="34" spans="1:8" ht="18.75" x14ac:dyDescent="0.3">
      <c r="A34" s="10" t="s">
        <v>14</v>
      </c>
      <c r="B34" s="11">
        <v>678307</v>
      </c>
      <c r="C34" s="11">
        <v>3692657.0800330853</v>
      </c>
      <c r="D34" s="11">
        <v>-405664.9035866998</v>
      </c>
      <c r="E34" s="11">
        <v>801686.15061945328</v>
      </c>
      <c r="F34" s="11">
        <v>1293898.0949895114</v>
      </c>
      <c r="G34" s="11">
        <v>1221002.0322927346</v>
      </c>
      <c r="H34" s="11">
        <v>4839881.3897626158</v>
      </c>
    </row>
    <row r="35" spans="1:8" ht="18.75" x14ac:dyDescent="0.3">
      <c r="A35" s="12">
        <v>1996</v>
      </c>
      <c r="B35" s="13">
        <v>2250628</v>
      </c>
      <c r="C35" s="13">
        <v>14359905.858895909</v>
      </c>
      <c r="D35" s="13">
        <v>34669.244111956257</v>
      </c>
      <c r="E35" s="13">
        <v>3106141.0413717194</v>
      </c>
      <c r="F35" s="13">
        <v>5252177.9589321893</v>
      </c>
      <c r="G35" s="13">
        <v>5302817.852417401</v>
      </c>
      <c r="H35" s="13">
        <v>19700704.250894371</v>
      </c>
    </row>
    <row r="36" spans="1:8" ht="18.75" x14ac:dyDescent="0.3">
      <c r="A36" s="10" t="s">
        <v>11</v>
      </c>
      <c r="B36" s="11">
        <v>461817</v>
      </c>
      <c r="C36" s="11">
        <v>3373817.4388446268</v>
      </c>
      <c r="D36" s="11">
        <v>-8275.6934470156102</v>
      </c>
      <c r="E36" s="11">
        <v>634559.87148644589</v>
      </c>
      <c r="F36" s="11">
        <v>1159967.0366714646</v>
      </c>
      <c r="G36" s="11">
        <v>1059992.125637125</v>
      </c>
      <c r="H36" s="11">
        <v>4561893.5279183965</v>
      </c>
    </row>
    <row r="37" spans="1:8" ht="18.75" x14ac:dyDescent="0.3">
      <c r="A37" s="10" t="s">
        <v>12</v>
      </c>
      <c r="B37" s="11">
        <v>557308</v>
      </c>
      <c r="C37" s="11">
        <v>3524661.2421832648</v>
      </c>
      <c r="D37" s="11">
        <v>251961.65876895774</v>
      </c>
      <c r="E37" s="11">
        <v>742223.87477349374</v>
      </c>
      <c r="F37" s="11">
        <v>1298032.8406122932</v>
      </c>
      <c r="G37" s="11">
        <v>1251374.0433588834</v>
      </c>
      <c r="H37" s="11">
        <v>5122813.5729791261</v>
      </c>
    </row>
    <row r="38" spans="1:8" ht="18.75" x14ac:dyDescent="0.3">
      <c r="A38" s="10" t="s">
        <v>13</v>
      </c>
      <c r="B38" s="11">
        <v>579996</v>
      </c>
      <c r="C38" s="11">
        <v>3598263.8980005062</v>
      </c>
      <c r="D38" s="11">
        <v>-88424.844264376472</v>
      </c>
      <c r="E38" s="11">
        <v>820782.56275554281</v>
      </c>
      <c r="F38" s="11">
        <v>1483826.7796685596</v>
      </c>
      <c r="G38" s="11">
        <v>1404550.2280448775</v>
      </c>
      <c r="H38" s="11">
        <v>4989894.1681153541</v>
      </c>
    </row>
    <row r="39" spans="1:8" ht="18.75" x14ac:dyDescent="0.3">
      <c r="A39" s="10" t="s">
        <v>14</v>
      </c>
      <c r="B39" s="11">
        <v>651507</v>
      </c>
      <c r="C39" s="11">
        <v>3863163.2798675108</v>
      </c>
      <c r="D39" s="11">
        <v>-120591.8769456094</v>
      </c>
      <c r="E39" s="11">
        <v>908574.7323562369</v>
      </c>
      <c r="F39" s="11">
        <v>1310351.3019798715</v>
      </c>
      <c r="G39" s="11">
        <v>1586901.4553765152</v>
      </c>
      <c r="H39" s="11">
        <v>5026102.9818814946</v>
      </c>
    </row>
    <row r="40" spans="1:8" ht="18.75" x14ac:dyDescent="0.3">
      <c r="A40" s="12">
        <v>1997</v>
      </c>
      <c r="B40" s="13">
        <v>2326251.7999999998</v>
      </c>
      <c r="C40" s="13">
        <v>15139505.014175771</v>
      </c>
      <c r="D40" s="13">
        <v>152948.89989819465</v>
      </c>
      <c r="E40" s="13">
        <v>3937438.7117585083</v>
      </c>
      <c r="F40" s="13">
        <v>5141345.8114157859</v>
      </c>
      <c r="G40" s="13">
        <v>6020772.2359279674</v>
      </c>
      <c r="H40" s="13">
        <v>20676718.001320295</v>
      </c>
    </row>
    <row r="41" spans="1:8" ht="18.75" x14ac:dyDescent="0.3">
      <c r="A41" s="10" t="s">
        <v>11</v>
      </c>
      <c r="B41" s="11">
        <v>483550.8</v>
      </c>
      <c r="C41" s="11">
        <v>3509734.135832727</v>
      </c>
      <c r="D41" s="11">
        <v>153762.08557605115</v>
      </c>
      <c r="E41" s="11">
        <v>837449.68623410154</v>
      </c>
      <c r="F41" s="11">
        <v>1154233.4603922321</v>
      </c>
      <c r="G41" s="11">
        <v>1357506.994829572</v>
      </c>
      <c r="H41" s="11">
        <v>4781223.1732055396</v>
      </c>
    </row>
    <row r="42" spans="1:8" ht="18.75" x14ac:dyDescent="0.3">
      <c r="A42" s="10" t="s">
        <v>12</v>
      </c>
      <c r="B42" s="11">
        <v>582250</v>
      </c>
      <c r="C42" s="11">
        <v>3752498.0950875613</v>
      </c>
      <c r="D42" s="11">
        <v>171340.70869959332</v>
      </c>
      <c r="E42" s="11">
        <v>968440.52894632204</v>
      </c>
      <c r="F42" s="11">
        <v>1343759.4541025462</v>
      </c>
      <c r="G42" s="11">
        <v>1403423.997938371</v>
      </c>
      <c r="H42" s="11">
        <v>5414864.7888976522</v>
      </c>
    </row>
    <row r="43" spans="1:8" ht="18.75" x14ac:dyDescent="0.3">
      <c r="A43" s="10" t="s">
        <v>13</v>
      </c>
      <c r="B43" s="11">
        <v>582886</v>
      </c>
      <c r="C43" s="11">
        <v>3834484.8740884904</v>
      </c>
      <c r="D43" s="11">
        <v>46216.01157789991</v>
      </c>
      <c r="E43" s="11">
        <v>996929.73804911051</v>
      </c>
      <c r="F43" s="11">
        <v>1296776.3809350694</v>
      </c>
      <c r="G43" s="11">
        <v>1571353.4368977987</v>
      </c>
      <c r="H43" s="11">
        <v>5185939.5677527711</v>
      </c>
    </row>
    <row r="44" spans="1:8" ht="18.75" x14ac:dyDescent="0.3">
      <c r="A44" s="10" t="s">
        <v>14</v>
      </c>
      <c r="B44" s="11">
        <v>677565</v>
      </c>
      <c r="C44" s="11">
        <v>4042787.9091669922</v>
      </c>
      <c r="D44" s="11">
        <v>-218369.90595534974</v>
      </c>
      <c r="E44" s="11">
        <v>1134618.7585289744</v>
      </c>
      <c r="F44" s="11">
        <v>1346576.5159859387</v>
      </c>
      <c r="G44" s="11">
        <v>1688487.8062622256</v>
      </c>
      <c r="H44" s="11">
        <v>5294690.4714643303</v>
      </c>
    </row>
    <row r="45" spans="1:8" ht="18.75" x14ac:dyDescent="0.3">
      <c r="A45" s="12">
        <v>1998</v>
      </c>
      <c r="B45" s="13">
        <v>2414668</v>
      </c>
      <c r="C45" s="13">
        <v>15934816.910125673</v>
      </c>
      <c r="D45" s="13">
        <v>168730.25388467731</v>
      </c>
      <c r="E45" s="13">
        <v>5087830.0073246891</v>
      </c>
      <c r="F45" s="13">
        <v>5474630.0196649358</v>
      </c>
      <c r="G45" s="13">
        <v>7364052.3348472342</v>
      </c>
      <c r="H45" s="13">
        <v>21716622.856152743</v>
      </c>
    </row>
    <row r="46" spans="1:8" ht="18.75" x14ac:dyDescent="0.3">
      <c r="A46" s="10" t="s">
        <v>11</v>
      </c>
      <c r="B46" s="11">
        <v>510714</v>
      </c>
      <c r="C46" s="11">
        <v>3720862.5429848032</v>
      </c>
      <c r="D46" s="11">
        <v>213417.97879944221</v>
      </c>
      <c r="E46" s="11">
        <v>1144925.7070595019</v>
      </c>
      <c r="F46" s="11">
        <v>1145556.5264868087</v>
      </c>
      <c r="G46" s="11">
        <v>1631403.8635138103</v>
      </c>
      <c r="H46" s="11">
        <v>5104072.8918167455</v>
      </c>
    </row>
    <row r="47" spans="1:8" ht="18.75" x14ac:dyDescent="0.3">
      <c r="A47" s="10" t="s">
        <v>12</v>
      </c>
      <c r="B47" s="11">
        <v>574255</v>
      </c>
      <c r="C47" s="11">
        <v>4033873.2146599167</v>
      </c>
      <c r="D47" s="11">
        <v>341187.85856641049</v>
      </c>
      <c r="E47" s="11">
        <v>1187946.1980271726</v>
      </c>
      <c r="F47" s="11">
        <v>1334306.7948887118</v>
      </c>
      <c r="G47" s="11">
        <v>1789359.8085599109</v>
      </c>
      <c r="H47" s="11">
        <v>5682209.2575823003</v>
      </c>
    </row>
    <row r="48" spans="1:8" ht="18.75" x14ac:dyDescent="0.3">
      <c r="A48" s="10" t="s">
        <v>13</v>
      </c>
      <c r="B48" s="11">
        <v>615674</v>
      </c>
      <c r="C48" s="11">
        <v>3896370.1286535836</v>
      </c>
      <c r="D48" s="11">
        <v>20691.379063656517</v>
      </c>
      <c r="E48" s="11">
        <v>1311174.6939405487</v>
      </c>
      <c r="F48" s="11">
        <v>1493543.2604615416</v>
      </c>
      <c r="G48" s="11">
        <v>1908604.5966232107</v>
      </c>
      <c r="H48" s="11">
        <v>5428848.8654961195</v>
      </c>
    </row>
    <row r="49" spans="1:8" ht="18.75" x14ac:dyDescent="0.3">
      <c r="A49" s="10" t="s">
        <v>14</v>
      </c>
      <c r="B49" s="11">
        <v>714025</v>
      </c>
      <c r="C49" s="11">
        <v>4283711.0238273703</v>
      </c>
      <c r="D49" s="11">
        <v>-406566.96254483191</v>
      </c>
      <c r="E49" s="11">
        <v>1443783.4082974656</v>
      </c>
      <c r="F49" s="11">
        <v>1501223.437827874</v>
      </c>
      <c r="G49" s="11">
        <v>2034684.0661503025</v>
      </c>
      <c r="H49" s="11">
        <v>5501491.8412575759</v>
      </c>
    </row>
    <row r="50" spans="1:8" ht="18.75" x14ac:dyDescent="0.3">
      <c r="A50" s="12">
        <v>1999</v>
      </c>
      <c r="B50" s="13">
        <v>2492184</v>
      </c>
      <c r="C50" s="13">
        <v>16375001.002513809</v>
      </c>
      <c r="D50" s="13">
        <v>-40284.875909451985</v>
      </c>
      <c r="E50" s="13">
        <v>4310603.0392478341</v>
      </c>
      <c r="F50" s="13">
        <v>4773614.9272967232</v>
      </c>
      <c r="G50" s="13">
        <v>6101789.4240106978</v>
      </c>
      <c r="H50" s="13">
        <v>21809328.669138215</v>
      </c>
    </row>
    <row r="51" spans="1:8" ht="18.75" x14ac:dyDescent="0.3">
      <c r="A51" s="10" t="s">
        <v>11</v>
      </c>
      <c r="B51" s="11">
        <v>536231</v>
      </c>
      <c r="C51" s="11">
        <v>3868451.3525900715</v>
      </c>
      <c r="D51" s="11">
        <v>170377.60990601964</v>
      </c>
      <c r="E51" s="11">
        <v>1188790.4650795136</v>
      </c>
      <c r="F51" s="11">
        <v>1016615.6072007947</v>
      </c>
      <c r="G51" s="11">
        <v>1638501.4292033464</v>
      </c>
      <c r="H51" s="11">
        <v>5141964.6055730535</v>
      </c>
    </row>
    <row r="52" spans="1:8" ht="18.75" x14ac:dyDescent="0.3">
      <c r="A52" s="10" t="s">
        <v>12</v>
      </c>
      <c r="B52" s="11">
        <v>581486</v>
      </c>
      <c r="C52" s="11">
        <v>4154780.3751616511</v>
      </c>
      <c r="D52" s="11">
        <v>39613.319850546912</v>
      </c>
      <c r="E52" s="11">
        <v>942393.66506528331</v>
      </c>
      <c r="F52" s="11">
        <v>1253714.5545250871</v>
      </c>
      <c r="G52" s="11">
        <v>1340462.08127283</v>
      </c>
      <c r="H52" s="11">
        <v>5631525.8333297381</v>
      </c>
    </row>
    <row r="53" spans="1:8" ht="18.75" x14ac:dyDescent="0.3">
      <c r="A53" s="10" t="s">
        <v>13</v>
      </c>
      <c r="B53" s="11">
        <v>641968</v>
      </c>
      <c r="C53" s="11">
        <v>3968714.0656286939</v>
      </c>
      <c r="D53" s="11">
        <v>7565.8789452891506</v>
      </c>
      <c r="E53" s="11">
        <v>987422.16811054363</v>
      </c>
      <c r="F53" s="11">
        <v>1179809.6474718554</v>
      </c>
      <c r="G53" s="11">
        <v>1399624.2152001029</v>
      </c>
      <c r="H53" s="11">
        <v>5385855.544956279</v>
      </c>
    </row>
    <row r="54" spans="1:8" ht="18.75" x14ac:dyDescent="0.3">
      <c r="A54" s="10" t="s">
        <v>14</v>
      </c>
      <c r="B54" s="11">
        <v>732499</v>
      </c>
      <c r="C54" s="11">
        <v>4383055.2091333931</v>
      </c>
      <c r="D54" s="11">
        <v>-257841.68461130769</v>
      </c>
      <c r="E54" s="11">
        <v>1191996.7409924932</v>
      </c>
      <c r="F54" s="11">
        <v>1323475.1180989856</v>
      </c>
      <c r="G54" s="11">
        <v>1723201.6983344182</v>
      </c>
      <c r="H54" s="11">
        <v>5649982.6852791458</v>
      </c>
    </row>
    <row r="55" spans="1:8" ht="18.75" x14ac:dyDescent="0.3">
      <c r="A55" s="12">
        <v>2000</v>
      </c>
      <c r="B55" s="13">
        <v>2543985</v>
      </c>
      <c r="C55" s="13">
        <v>16752141.77276304</v>
      </c>
      <c r="D55" s="13">
        <v>28275.01150883759</v>
      </c>
      <c r="E55" s="13">
        <v>3927006.0495474478</v>
      </c>
      <c r="F55" s="13">
        <v>5491595.0092209689</v>
      </c>
      <c r="G55" s="13">
        <v>6386737.6062443145</v>
      </c>
      <c r="H55" s="13">
        <v>22356265.23679598</v>
      </c>
    </row>
    <row r="56" spans="1:8" ht="18.75" x14ac:dyDescent="0.3">
      <c r="A56" s="10" t="s">
        <v>11</v>
      </c>
      <c r="B56" s="11">
        <v>585539</v>
      </c>
      <c r="C56" s="11">
        <v>3903357.4485217957</v>
      </c>
      <c r="D56" s="11">
        <v>177130.31629929593</v>
      </c>
      <c r="E56" s="11">
        <v>987058.49590827117</v>
      </c>
      <c r="F56" s="11">
        <v>1197267.1389129367</v>
      </c>
      <c r="G56" s="11">
        <v>1600834.1819101188</v>
      </c>
      <c r="H56" s="11">
        <v>5249518.2177321808</v>
      </c>
    </row>
    <row r="57" spans="1:8" ht="18.75" x14ac:dyDescent="0.3">
      <c r="A57" s="10" t="s">
        <v>12</v>
      </c>
      <c r="B57" s="11">
        <v>627063</v>
      </c>
      <c r="C57" s="11">
        <v>4356239.9300376112</v>
      </c>
      <c r="D57" s="11">
        <v>211894.50236389687</v>
      </c>
      <c r="E57" s="11">
        <v>937919.42825015774</v>
      </c>
      <c r="F57" s="11">
        <v>1370453.9496676333</v>
      </c>
      <c r="G57" s="11">
        <v>1599569.7833535878</v>
      </c>
      <c r="H57" s="11">
        <v>5904001.0269657113</v>
      </c>
    </row>
    <row r="58" spans="1:8" ht="18.75" x14ac:dyDescent="0.3">
      <c r="A58" s="10" t="s">
        <v>13</v>
      </c>
      <c r="B58" s="11">
        <v>602878</v>
      </c>
      <c r="C58" s="11">
        <v>4031852.3790521352</v>
      </c>
      <c r="D58" s="11">
        <v>115154.52249708249</v>
      </c>
      <c r="E58" s="11">
        <v>933027.00511038268</v>
      </c>
      <c r="F58" s="11">
        <v>1348228.2209608662</v>
      </c>
      <c r="G58" s="11">
        <v>1590348.8240019165</v>
      </c>
      <c r="H58" s="11">
        <v>5440791.3036185503</v>
      </c>
    </row>
    <row r="59" spans="1:8" ht="18.75" x14ac:dyDescent="0.3">
      <c r="A59" s="10" t="s">
        <v>14</v>
      </c>
      <c r="B59" s="11">
        <v>728505</v>
      </c>
      <c r="C59" s="11">
        <v>4460692.015151497</v>
      </c>
      <c r="D59" s="11">
        <v>-475904.3296514377</v>
      </c>
      <c r="E59" s="11">
        <v>1069001.1202786362</v>
      </c>
      <c r="F59" s="11">
        <v>1575645.6996795333</v>
      </c>
      <c r="G59" s="11">
        <v>1595984.8169786918</v>
      </c>
      <c r="H59" s="11">
        <v>5761954.6884795371</v>
      </c>
    </row>
    <row r="60" spans="1:8" ht="18.75" x14ac:dyDescent="0.3">
      <c r="A60" s="14">
        <v>2001</v>
      </c>
      <c r="B60" s="13">
        <v>2616812</v>
      </c>
      <c r="C60" s="13">
        <v>16964767.051789071</v>
      </c>
      <c r="D60" s="13">
        <v>179626.60142446731</v>
      </c>
      <c r="E60" s="13">
        <v>3084700.987853732</v>
      </c>
      <c r="F60" s="13">
        <v>5951638.6768207252</v>
      </c>
      <c r="G60" s="13">
        <v>6064845.5478052543</v>
      </c>
      <c r="H60" s="13">
        <v>22732699.770082742</v>
      </c>
    </row>
    <row r="61" spans="1:8" ht="18.75" x14ac:dyDescent="0.3">
      <c r="A61" s="10" t="s">
        <v>11</v>
      </c>
      <c r="B61" s="11">
        <v>583143</v>
      </c>
      <c r="C61" s="11">
        <v>3970514.1595259435</v>
      </c>
      <c r="D61" s="11">
        <v>104035.68743223077</v>
      </c>
      <c r="E61" s="11">
        <v>700121.37192194618</v>
      </c>
      <c r="F61" s="11">
        <v>1273891.4858938379</v>
      </c>
      <c r="G61" s="11">
        <v>1382576.7947501233</v>
      </c>
      <c r="H61" s="11">
        <v>5249128.9100238346</v>
      </c>
    </row>
    <row r="62" spans="1:8" ht="18.75" x14ac:dyDescent="0.3">
      <c r="A62" s="10" t="s">
        <v>12</v>
      </c>
      <c r="B62" s="11">
        <v>617670</v>
      </c>
      <c r="C62" s="11">
        <v>4343920.9192303801</v>
      </c>
      <c r="D62" s="11">
        <v>369613.51680681563</v>
      </c>
      <c r="E62" s="11">
        <v>741773.62329947751</v>
      </c>
      <c r="F62" s="11">
        <v>1419562.8959980323</v>
      </c>
      <c r="G62" s="11">
        <v>1535238.0622499704</v>
      </c>
      <c r="H62" s="11">
        <v>5957302.8930847347</v>
      </c>
    </row>
    <row r="63" spans="1:8" ht="18.75" x14ac:dyDescent="0.3">
      <c r="A63" s="10" t="s">
        <v>13</v>
      </c>
      <c r="B63" s="11">
        <v>638784</v>
      </c>
      <c r="C63" s="11">
        <v>4136890.6562520978</v>
      </c>
      <c r="D63" s="11">
        <v>94153.304945769138</v>
      </c>
      <c r="E63" s="11">
        <v>727189.25540163927</v>
      </c>
      <c r="F63" s="11">
        <v>1487871.7126561792</v>
      </c>
      <c r="G63" s="11">
        <v>1503115.4515780935</v>
      </c>
      <c r="H63" s="11">
        <v>5581773.4776775921</v>
      </c>
    </row>
    <row r="64" spans="1:8" ht="18.75" x14ac:dyDescent="0.3">
      <c r="A64" s="10" t="s">
        <v>14</v>
      </c>
      <c r="B64" s="11">
        <v>777215</v>
      </c>
      <c r="C64" s="11">
        <v>4513441.3167806501</v>
      </c>
      <c r="D64" s="11">
        <v>-388175.90776034823</v>
      </c>
      <c r="E64" s="11">
        <v>915616.73723066924</v>
      </c>
      <c r="F64" s="11">
        <v>1770312.5822726754</v>
      </c>
      <c r="G64" s="11">
        <v>1643915.2392270672</v>
      </c>
      <c r="H64" s="11">
        <v>5944494.4892965788</v>
      </c>
    </row>
    <row r="65" spans="1:8" ht="18.75" x14ac:dyDescent="0.3">
      <c r="A65" s="14">
        <v>2002</v>
      </c>
      <c r="B65" s="13">
        <v>2707278</v>
      </c>
      <c r="C65" s="13">
        <v>17311639.003249116</v>
      </c>
      <c r="D65" s="13">
        <v>191764.58686188943</v>
      </c>
      <c r="E65" s="13">
        <v>3655612.0429846779</v>
      </c>
      <c r="F65" s="13">
        <v>6290480.0987010142</v>
      </c>
      <c r="G65" s="13">
        <v>6859037.8179363124</v>
      </c>
      <c r="H65" s="13">
        <v>23297735.913860388</v>
      </c>
    </row>
    <row r="66" spans="1:8" ht="18.75" x14ac:dyDescent="0.3">
      <c r="A66" s="10" t="s">
        <v>11</v>
      </c>
      <c r="B66" s="11">
        <v>576082</v>
      </c>
      <c r="C66" s="11">
        <v>4025430.2981706909</v>
      </c>
      <c r="D66" s="11">
        <v>290750.90774686873</v>
      </c>
      <c r="E66" s="11">
        <v>694894.42536709458</v>
      </c>
      <c r="F66" s="11">
        <v>1277839.9423722762</v>
      </c>
      <c r="G66" s="11">
        <v>1543311.1499921798</v>
      </c>
      <c r="H66" s="11">
        <v>5321686.4236647505</v>
      </c>
    </row>
    <row r="67" spans="1:8" ht="18.75" x14ac:dyDescent="0.3">
      <c r="A67" s="10" t="s">
        <v>12</v>
      </c>
      <c r="B67" s="11">
        <v>618214</v>
      </c>
      <c r="C67" s="11">
        <v>4445137.252187402</v>
      </c>
      <c r="D67" s="11">
        <v>361629.93729136873</v>
      </c>
      <c r="E67" s="11">
        <v>921051.57212780998</v>
      </c>
      <c r="F67" s="11">
        <v>1584558.3386343906</v>
      </c>
      <c r="G67" s="11">
        <v>1743245.1541524602</v>
      </c>
      <c r="H67" s="11">
        <v>6187345.9460885115</v>
      </c>
    </row>
    <row r="68" spans="1:8" ht="18.75" x14ac:dyDescent="0.3">
      <c r="A68" s="10" t="s">
        <v>13</v>
      </c>
      <c r="B68" s="11">
        <v>690991</v>
      </c>
      <c r="C68" s="11">
        <v>4275134.1179143386</v>
      </c>
      <c r="D68" s="11">
        <v>119506.20855537176</v>
      </c>
      <c r="E68" s="11">
        <v>949903.3268735999</v>
      </c>
      <c r="F68" s="11">
        <v>1562962.059015377</v>
      </c>
      <c r="G68" s="11">
        <v>1807965.7621363436</v>
      </c>
      <c r="H68" s="11">
        <v>5790530.9502223432</v>
      </c>
    </row>
    <row r="69" spans="1:8" ht="18.75" x14ac:dyDescent="0.3">
      <c r="A69" s="10" t="s">
        <v>14</v>
      </c>
      <c r="B69" s="11">
        <v>821991</v>
      </c>
      <c r="C69" s="11">
        <v>4565937.3349766862</v>
      </c>
      <c r="D69" s="11">
        <v>-580122.46673171979</v>
      </c>
      <c r="E69" s="11">
        <v>1089762.7186161736</v>
      </c>
      <c r="F69" s="11">
        <v>1865119.7586789702</v>
      </c>
      <c r="G69" s="11">
        <v>1764515.751655329</v>
      </c>
      <c r="H69" s="11">
        <v>5998172.593884781</v>
      </c>
    </row>
    <row r="70" spans="1:8" ht="18.75" x14ac:dyDescent="0.3">
      <c r="A70" s="14">
        <v>2003</v>
      </c>
      <c r="B70" s="13">
        <v>2804003.2703199796</v>
      </c>
      <c r="C70" s="13">
        <v>17637775.874992654</v>
      </c>
      <c r="D70" s="13">
        <v>94704.924440747127</v>
      </c>
      <c r="E70" s="13">
        <v>3259138.2820565491</v>
      </c>
      <c r="F70" s="13">
        <v>7055594.2236102894</v>
      </c>
      <c r="G70" s="13">
        <v>6921799.54878488</v>
      </c>
      <c r="H70" s="13">
        <v>23929417.026635341</v>
      </c>
    </row>
    <row r="71" spans="1:8" ht="18.75" x14ac:dyDescent="0.3">
      <c r="A71" s="10" t="s">
        <v>11</v>
      </c>
      <c r="B71" s="11">
        <v>599292.21956009755</v>
      </c>
      <c r="C71" s="11">
        <v>4106634.6714346516</v>
      </c>
      <c r="D71" s="11">
        <v>186616.28592888732</v>
      </c>
      <c r="E71" s="11">
        <v>665390.85494341003</v>
      </c>
      <c r="F71" s="11">
        <v>1441674.0262809901</v>
      </c>
      <c r="G71" s="11">
        <v>1501367.6421508293</v>
      </c>
      <c r="H71" s="11">
        <v>5498240.4159972062</v>
      </c>
    </row>
    <row r="72" spans="1:8" ht="18.75" x14ac:dyDescent="0.3">
      <c r="A72" s="10" t="s">
        <v>12</v>
      </c>
      <c r="B72" s="11">
        <v>641642.00323534431</v>
      </c>
      <c r="C72" s="11">
        <v>4520870.0265722731</v>
      </c>
      <c r="D72" s="11">
        <v>505256.63767119683</v>
      </c>
      <c r="E72" s="11">
        <v>836377.28744082083</v>
      </c>
      <c r="F72" s="11">
        <v>1600396.4098559336</v>
      </c>
      <c r="G72" s="11">
        <v>1716552.457763603</v>
      </c>
      <c r="H72" s="11">
        <v>6387989.9070119662</v>
      </c>
    </row>
    <row r="73" spans="1:8" ht="18.75" x14ac:dyDescent="0.3">
      <c r="A73" s="10" t="s">
        <v>13</v>
      </c>
      <c r="B73" s="11">
        <v>716639.50822808139</v>
      </c>
      <c r="C73" s="11">
        <v>4329510.1225074669</v>
      </c>
      <c r="D73" s="11">
        <v>-25790.274523508735</v>
      </c>
      <c r="E73" s="11">
        <v>781279.75429287087</v>
      </c>
      <c r="F73" s="11">
        <v>1756034.8383796432</v>
      </c>
      <c r="G73" s="11">
        <v>1714898.679204046</v>
      </c>
      <c r="H73" s="11">
        <v>5842775.2696805075</v>
      </c>
    </row>
    <row r="74" spans="1:8" ht="18.75" x14ac:dyDescent="0.3">
      <c r="A74" s="10" t="s">
        <v>14</v>
      </c>
      <c r="B74" s="11">
        <v>846429.53929645673</v>
      </c>
      <c r="C74" s="11">
        <v>4680761.0544782635</v>
      </c>
      <c r="D74" s="11">
        <v>-571377.72463582829</v>
      </c>
      <c r="E74" s="11">
        <v>976090.38537944714</v>
      </c>
      <c r="F74" s="11">
        <v>2257488.9490937232</v>
      </c>
      <c r="G74" s="11">
        <v>1988980.7696664014</v>
      </c>
      <c r="H74" s="11">
        <v>6200411.4339456614</v>
      </c>
    </row>
    <row r="75" spans="1:8" ht="18.75" x14ac:dyDescent="0.3">
      <c r="A75" s="14">
        <v>2004</v>
      </c>
      <c r="B75" s="13">
        <v>2892281</v>
      </c>
      <c r="C75" s="13">
        <v>18151035.194061339</v>
      </c>
      <c r="D75" s="13">
        <v>-266128.278098098</v>
      </c>
      <c r="E75" s="13">
        <v>3222710.2765196571</v>
      </c>
      <c r="F75" s="13">
        <v>8228272.4745141193</v>
      </c>
      <c r="G75" s="13">
        <v>7300108.5138819683</v>
      </c>
      <c r="H75" s="13">
        <v>24928062.153115049</v>
      </c>
    </row>
    <row r="76" spans="1:8" ht="18.75" x14ac:dyDescent="0.3">
      <c r="A76" s="10" t="s">
        <v>11</v>
      </c>
      <c r="B76" s="11">
        <v>651072.21339444024</v>
      </c>
      <c r="C76" s="11">
        <v>4264599.105457196</v>
      </c>
      <c r="D76" s="11">
        <v>-55016.919292022474</v>
      </c>
      <c r="E76" s="11">
        <v>653523.52062665566</v>
      </c>
      <c r="F76" s="11">
        <v>1811565.9177093923</v>
      </c>
      <c r="G76" s="11">
        <v>1586340.1269348357</v>
      </c>
      <c r="H76" s="11">
        <v>5739403.7109608268</v>
      </c>
    </row>
    <row r="77" spans="1:8" ht="18.75" x14ac:dyDescent="0.3">
      <c r="A77" s="10" t="s">
        <v>12</v>
      </c>
      <c r="B77" s="11">
        <v>683555.09308643488</v>
      </c>
      <c r="C77" s="11">
        <v>4600304.8677743785</v>
      </c>
      <c r="D77" s="11">
        <v>338406.42716033198</v>
      </c>
      <c r="E77" s="11">
        <v>815773.4535853347</v>
      </c>
      <c r="F77" s="11">
        <v>1980891.4666920272</v>
      </c>
      <c r="G77" s="11">
        <v>1797993.3554983514</v>
      </c>
      <c r="H77" s="11">
        <v>6620937.9528001565</v>
      </c>
    </row>
    <row r="78" spans="1:8" ht="18.75" x14ac:dyDescent="0.3">
      <c r="A78" s="10" t="s">
        <v>13</v>
      </c>
      <c r="B78" s="11">
        <v>750379.5893223125</v>
      </c>
      <c r="C78" s="11">
        <v>4410174.6759959524</v>
      </c>
      <c r="D78" s="11">
        <v>-48832.157179059461</v>
      </c>
      <c r="E78" s="11">
        <v>783915.09986160742</v>
      </c>
      <c r="F78" s="11">
        <v>2091801.7775106227</v>
      </c>
      <c r="G78" s="11">
        <v>1785153.6233913864</v>
      </c>
      <c r="H78" s="11">
        <v>6202285.3621200491</v>
      </c>
    </row>
    <row r="79" spans="1:8" ht="18.75" x14ac:dyDescent="0.3">
      <c r="A79" s="10" t="s">
        <v>14</v>
      </c>
      <c r="B79" s="11">
        <v>807274.10419681261</v>
      </c>
      <c r="C79" s="11">
        <v>4875956.5448338129</v>
      </c>
      <c r="D79" s="11">
        <v>-500685.62878734805</v>
      </c>
      <c r="E79" s="11">
        <v>969498.20244605932</v>
      </c>
      <c r="F79" s="11">
        <v>2344013.3126020781</v>
      </c>
      <c r="G79" s="11">
        <v>2130621.4080573954</v>
      </c>
      <c r="H79" s="11">
        <v>6365435.1272340193</v>
      </c>
    </row>
    <row r="80" spans="1:8" ht="18.75" x14ac:dyDescent="0.3">
      <c r="A80" s="14">
        <v>2005</v>
      </c>
      <c r="B80" s="13">
        <v>2989343.6267000008</v>
      </c>
      <c r="C80" s="13">
        <v>18755349.216270123</v>
      </c>
      <c r="D80" s="13">
        <v>313326.72292370797</v>
      </c>
      <c r="E80" s="13">
        <v>3437558.6294695642</v>
      </c>
      <c r="F80" s="13">
        <v>8914207.1561373472</v>
      </c>
      <c r="G80" s="13">
        <v>8379545.5600434784</v>
      </c>
      <c r="H80" s="13">
        <v>26030239.791457266</v>
      </c>
    </row>
    <row r="81" spans="1:8" ht="18.75" x14ac:dyDescent="0.3">
      <c r="A81" s="10" t="s">
        <v>11</v>
      </c>
      <c r="B81" s="11">
        <v>666452.41797320999</v>
      </c>
      <c r="C81" s="11">
        <v>4350814.7048731549</v>
      </c>
      <c r="D81" s="11">
        <v>237693.53617595416</v>
      </c>
      <c r="E81" s="11">
        <v>680670.55379655841</v>
      </c>
      <c r="F81" s="11">
        <v>1915842.1935490854</v>
      </c>
      <c r="G81" s="11">
        <v>1856675.7802996079</v>
      </c>
      <c r="H81" s="11">
        <v>5994797.6260683555</v>
      </c>
    </row>
    <row r="82" spans="1:8" ht="18.75" x14ac:dyDescent="0.3">
      <c r="A82" s="10" t="s">
        <v>12</v>
      </c>
      <c r="B82" s="11">
        <v>707148.45867323701</v>
      </c>
      <c r="C82" s="11">
        <v>4823104.8999032313</v>
      </c>
      <c r="D82" s="11">
        <v>428786.42620560544</v>
      </c>
      <c r="E82" s="11">
        <v>791534.69413670409</v>
      </c>
      <c r="F82" s="11">
        <v>2253723.692716016</v>
      </c>
      <c r="G82" s="11">
        <v>2120152.0489603006</v>
      </c>
      <c r="H82" s="11">
        <v>6884146.1226744931</v>
      </c>
    </row>
    <row r="83" spans="1:8" ht="18.75" x14ac:dyDescent="0.3">
      <c r="A83" s="10" t="s">
        <v>13</v>
      </c>
      <c r="B83" s="11">
        <v>765706.26855905203</v>
      </c>
      <c r="C83" s="11">
        <v>4625304.3464551261</v>
      </c>
      <c r="D83" s="11">
        <v>34331.642277514278</v>
      </c>
      <c r="E83" s="11">
        <v>820297.55000543175</v>
      </c>
      <c r="F83" s="11">
        <v>2332864.5277679269</v>
      </c>
      <c r="G83" s="11">
        <v>2140144.1066022692</v>
      </c>
      <c r="H83" s="11">
        <v>6438360.2284627808</v>
      </c>
    </row>
    <row r="84" spans="1:8" ht="18.75" x14ac:dyDescent="0.3">
      <c r="A84" s="10" t="s">
        <v>14</v>
      </c>
      <c r="B84" s="11">
        <v>850036.48149450193</v>
      </c>
      <c r="C84" s="11">
        <v>4956125.2650386095</v>
      </c>
      <c r="D84" s="11">
        <v>-387484.88173536601</v>
      </c>
      <c r="E84" s="11">
        <v>1145055.8315308699</v>
      </c>
      <c r="F84" s="11">
        <v>2411776.7421043199</v>
      </c>
      <c r="G84" s="11">
        <v>2262573.6241812999</v>
      </c>
      <c r="H84" s="11">
        <v>6712935.8142516352</v>
      </c>
    </row>
    <row r="85" spans="1:8" ht="21.75" x14ac:dyDescent="0.3">
      <c r="A85" s="14" t="s">
        <v>15</v>
      </c>
      <c r="B85" s="13">
        <v>3087197.0001700129</v>
      </c>
      <c r="C85" s="13">
        <v>19518920.683080278</v>
      </c>
      <c r="D85" s="13">
        <v>-197120.01394612709</v>
      </c>
      <c r="E85" s="13">
        <v>3757082.4406983815</v>
      </c>
      <c r="F85" s="13">
        <v>9924795.9788507111</v>
      </c>
      <c r="G85" s="13">
        <v>8811963.4163011294</v>
      </c>
      <c r="H85" s="13">
        <v>27278912.672552131</v>
      </c>
    </row>
    <row r="86" spans="1:8" ht="18.75" x14ac:dyDescent="0.3">
      <c r="A86" s="10" t="s">
        <v>11</v>
      </c>
      <c r="B86" s="11">
        <v>710868.928610545</v>
      </c>
      <c r="C86" s="11">
        <v>4582945.0490443502</v>
      </c>
      <c r="D86" s="11">
        <v>155644.42032214152</v>
      </c>
      <c r="E86" s="11">
        <v>718256.23974660097</v>
      </c>
      <c r="F86" s="11">
        <v>2240739.69282358</v>
      </c>
      <c r="G86" s="11">
        <v>2149054.1123718531</v>
      </c>
      <c r="H86" s="11">
        <v>6259400.2181753647</v>
      </c>
    </row>
    <row r="87" spans="1:8" ht="18.75" x14ac:dyDescent="0.3">
      <c r="A87" s="10" t="s">
        <v>12</v>
      </c>
      <c r="B87" s="11">
        <v>738753.47256294801</v>
      </c>
      <c r="C87" s="11">
        <v>4843413.7458792804</v>
      </c>
      <c r="D87" s="11">
        <v>253140.22172198899</v>
      </c>
      <c r="E87" s="11">
        <v>869397.41027511458</v>
      </c>
      <c r="F87" s="11">
        <v>2742079.9674619948</v>
      </c>
      <c r="G87" s="11">
        <v>2296495.8194624642</v>
      </c>
      <c r="H87" s="11">
        <v>7150288.998438864</v>
      </c>
    </row>
    <row r="88" spans="1:8" ht="18.75" x14ac:dyDescent="0.3">
      <c r="A88" s="10" t="s">
        <v>13</v>
      </c>
      <c r="B88" s="11">
        <v>775109.48999651999</v>
      </c>
      <c r="C88" s="11">
        <v>4729558.5971969701</v>
      </c>
      <c r="D88" s="11">
        <v>-52229.386895952572</v>
      </c>
      <c r="E88" s="11">
        <v>861328.37047920632</v>
      </c>
      <c r="F88" s="11">
        <v>2725700.6324029462</v>
      </c>
      <c r="G88" s="11">
        <v>2231570.293997481</v>
      </c>
      <c r="H88" s="11">
        <v>6807897.4091822095</v>
      </c>
    </row>
    <row r="89" spans="1:8" ht="18.75" x14ac:dyDescent="0.3">
      <c r="A89" s="10" t="s">
        <v>14</v>
      </c>
      <c r="B89" s="11">
        <v>862465.10900000005</v>
      </c>
      <c r="C89" s="11">
        <v>5363003.2909596805</v>
      </c>
      <c r="D89" s="11">
        <v>-553675.269094305</v>
      </c>
      <c r="E89" s="11">
        <v>1308100.4201974601</v>
      </c>
      <c r="F89" s="11">
        <v>2216275.68616219</v>
      </c>
      <c r="G89" s="11">
        <v>2134843.1904693302</v>
      </c>
      <c r="H89" s="11">
        <v>7061326.0467556957</v>
      </c>
    </row>
    <row r="90" spans="1:8" ht="21.75" x14ac:dyDescent="0.3">
      <c r="A90" s="14" t="s">
        <v>16</v>
      </c>
      <c r="B90" s="13">
        <v>3203527</v>
      </c>
      <c r="C90" s="13">
        <v>20332797.099699911</v>
      </c>
      <c r="D90" s="13">
        <v>-278545.49231874244</v>
      </c>
      <c r="E90" s="13">
        <v>4232114.4761463301</v>
      </c>
      <c r="F90" s="13">
        <v>10231389.604648009</v>
      </c>
      <c r="G90" s="13">
        <v>9197255.5653792974</v>
      </c>
      <c r="H90" s="13">
        <v>28524027.122796208</v>
      </c>
    </row>
    <row r="91" spans="1:8" ht="18.75" x14ac:dyDescent="0.3">
      <c r="A91" s="10" t="s">
        <v>11</v>
      </c>
      <c r="B91" s="11">
        <v>706991.25297036697</v>
      </c>
      <c r="C91" s="11">
        <v>4768147.6249412587</v>
      </c>
      <c r="D91" s="11">
        <v>171432.54591136705</v>
      </c>
      <c r="E91" s="11">
        <v>851769.02612891386</v>
      </c>
      <c r="F91" s="11">
        <v>2141186.7879220759</v>
      </c>
      <c r="G91" s="11">
        <v>2222224.8161485498</v>
      </c>
      <c r="H91" s="11">
        <v>6417302.4217254333</v>
      </c>
    </row>
    <row r="92" spans="1:8" ht="18.75" x14ac:dyDescent="0.3">
      <c r="A92" s="10" t="s">
        <v>12</v>
      </c>
      <c r="B92" s="11">
        <v>765885.03508682596</v>
      </c>
      <c r="C92" s="11">
        <v>4941056.8237594813</v>
      </c>
      <c r="D92" s="11">
        <v>106175.11799870664</v>
      </c>
      <c r="E92" s="11">
        <v>972931.35965216625</v>
      </c>
      <c r="F92" s="11">
        <v>2802352.2199981478</v>
      </c>
      <c r="G92" s="11">
        <v>2145706.3839631714</v>
      </c>
      <c r="H92" s="11">
        <v>7442694.1725321561</v>
      </c>
    </row>
    <row r="93" spans="1:8" ht="18.75" x14ac:dyDescent="0.3">
      <c r="A93" s="10" t="s">
        <v>13</v>
      </c>
      <c r="B93" s="11">
        <v>826911</v>
      </c>
      <c r="C93" s="11">
        <v>4876788.1838466777</v>
      </c>
      <c r="D93" s="11">
        <v>394470.16958441073</v>
      </c>
      <c r="E93" s="11">
        <v>981382.22818025353</v>
      </c>
      <c r="F93" s="11">
        <v>2653239.0300408341</v>
      </c>
      <c r="G93" s="11">
        <v>2561162.7685511271</v>
      </c>
      <c r="H93" s="11">
        <v>7171627.8431010498</v>
      </c>
    </row>
    <row r="94" spans="1:8" ht="18.75" x14ac:dyDescent="0.3">
      <c r="A94" s="10" t="s">
        <v>14</v>
      </c>
      <c r="B94" s="11">
        <v>903739.71194280707</v>
      </c>
      <c r="C94" s="11">
        <v>5746804.4671524903</v>
      </c>
      <c r="D94" s="11">
        <v>-950623.32581322687</v>
      </c>
      <c r="E94" s="11">
        <v>1426031.8621849969</v>
      </c>
      <c r="F94" s="11">
        <v>2634611.5666869502</v>
      </c>
      <c r="G94" s="11">
        <v>2268161.5967164501</v>
      </c>
      <c r="H94" s="11">
        <v>7492402.6854375657</v>
      </c>
    </row>
    <row r="95" spans="1:8" ht="21.75" x14ac:dyDescent="0.3">
      <c r="A95" s="14" t="s">
        <v>17</v>
      </c>
      <c r="B95" s="13">
        <v>3328816.9870096799</v>
      </c>
      <c r="C95" s="13">
        <v>21447626.610911779</v>
      </c>
      <c r="D95" s="13">
        <v>90127.11104764964</v>
      </c>
      <c r="E95" s="13">
        <v>5022364.9258699194</v>
      </c>
      <c r="F95" s="13">
        <v>10453874.67707972</v>
      </c>
      <c r="G95" s="13">
        <v>10064983.996829601</v>
      </c>
      <c r="H95" s="13">
        <v>30277826.315089144</v>
      </c>
    </row>
    <row r="96" spans="1:8" ht="18.75" x14ac:dyDescent="0.3">
      <c r="A96" s="10" t="s">
        <v>11</v>
      </c>
      <c r="B96" s="11">
        <v>708560.44173310208</v>
      </c>
      <c r="C96" s="11">
        <v>5035098.2609345298</v>
      </c>
      <c r="D96" s="11">
        <v>-68871.408809533998</v>
      </c>
      <c r="E96" s="11">
        <v>954389.42291830899</v>
      </c>
      <c r="F96" s="11">
        <v>2646317.7038933402</v>
      </c>
      <c r="G96" s="11">
        <v>2437616.5700040003</v>
      </c>
      <c r="H96" s="11">
        <v>6837877.8506657453</v>
      </c>
    </row>
    <row r="97" spans="1:9" ht="18.75" x14ac:dyDescent="0.3">
      <c r="A97" s="10" t="s">
        <v>12</v>
      </c>
      <c r="B97" s="11">
        <v>816555.25679287</v>
      </c>
      <c r="C97" s="11">
        <v>5273197.1057959497</v>
      </c>
      <c r="D97" s="11">
        <v>280950.02415722999</v>
      </c>
      <c r="E97" s="11">
        <v>1230270.1945005599</v>
      </c>
      <c r="F97" s="11">
        <v>2909900.4398487797</v>
      </c>
      <c r="G97" s="11">
        <v>2555699.52353547</v>
      </c>
      <c r="H97" s="11">
        <v>7955173.49755992</v>
      </c>
    </row>
    <row r="98" spans="1:9" ht="18.75" x14ac:dyDescent="0.3">
      <c r="A98" s="10" t="s">
        <v>13</v>
      </c>
      <c r="B98" s="11">
        <v>863703.44490629295</v>
      </c>
      <c r="C98" s="11">
        <v>5160364.3006342696</v>
      </c>
      <c r="D98" s="11">
        <v>569894.90327645303</v>
      </c>
      <c r="E98" s="11">
        <v>1134275.05974458</v>
      </c>
      <c r="F98" s="11">
        <v>2570842.0342046302</v>
      </c>
      <c r="G98" s="11">
        <v>2620860.4313127599</v>
      </c>
      <c r="H98" s="11">
        <v>7678219.3114534654</v>
      </c>
    </row>
    <row r="99" spans="1:9" ht="18.75" x14ac:dyDescent="0.3">
      <c r="A99" s="10" t="s">
        <v>14</v>
      </c>
      <c r="B99" s="11">
        <v>939997.84357741498</v>
      </c>
      <c r="C99" s="11">
        <v>5978966.94354703</v>
      </c>
      <c r="D99" s="11">
        <v>-691846.40757649939</v>
      </c>
      <c r="E99" s="11">
        <v>1703430.24870647</v>
      </c>
      <c r="F99" s="11">
        <v>2326814.4991329699</v>
      </c>
      <c r="G99" s="11">
        <v>2450807.4719773703</v>
      </c>
      <c r="H99" s="11">
        <v>7806555.655410016</v>
      </c>
    </row>
    <row r="100" spans="1:9" ht="21.75" x14ac:dyDescent="0.3">
      <c r="A100" s="14" t="s">
        <v>18</v>
      </c>
      <c r="B100" s="13">
        <v>3455978.9656579997</v>
      </c>
      <c r="C100" s="13">
        <v>22235428.871223219</v>
      </c>
      <c r="D100" s="13">
        <v>143332.01804018812</v>
      </c>
      <c r="E100" s="13">
        <v>5167461.2027689163</v>
      </c>
      <c r="F100" s="13">
        <v>9329491.5786171276</v>
      </c>
      <c r="G100" s="13">
        <v>9037439.8735150602</v>
      </c>
      <c r="H100" s="13">
        <v>31294252.76279239</v>
      </c>
    </row>
    <row r="101" spans="1:9" ht="18.75" x14ac:dyDescent="0.3">
      <c r="A101" s="10" t="s">
        <v>11</v>
      </c>
      <c r="B101" s="11">
        <v>731154.43395611376</v>
      </c>
      <c r="C101" s="11">
        <v>5193105.6172530698</v>
      </c>
      <c r="D101" s="11">
        <v>80903.956706800032</v>
      </c>
      <c r="E101" s="11">
        <v>1019712.5725248</v>
      </c>
      <c r="F101" s="11">
        <v>2196412.8729536701</v>
      </c>
      <c r="G101" s="11">
        <v>2181779.4580019903</v>
      </c>
      <c r="H101" s="11">
        <v>7039509.9953924641</v>
      </c>
    </row>
    <row r="102" spans="1:9" ht="18.75" x14ac:dyDescent="0.3">
      <c r="A102" s="10" t="s">
        <v>12</v>
      </c>
      <c r="B102" s="11">
        <v>860112.54375254898</v>
      </c>
      <c r="C102" s="11">
        <v>5420623.15444801</v>
      </c>
      <c r="D102" s="11">
        <v>399289.4348101237</v>
      </c>
      <c r="E102" s="11">
        <v>1111710.48950978</v>
      </c>
      <c r="F102" s="11">
        <v>2364384.9248041967</v>
      </c>
      <c r="G102" s="11">
        <v>2025953.9149037499</v>
      </c>
      <c r="H102" s="11">
        <v>8130166.6324209096</v>
      </c>
    </row>
    <row r="103" spans="1:9" ht="18.75" x14ac:dyDescent="0.3">
      <c r="A103" s="10" t="s">
        <v>13</v>
      </c>
      <c r="B103" s="11">
        <v>888241.95815700595</v>
      </c>
      <c r="C103" s="11">
        <v>5359068.0877741799</v>
      </c>
      <c r="D103" s="11">
        <v>428353.94612136239</v>
      </c>
      <c r="E103" s="11">
        <v>1110505.1673469264</v>
      </c>
      <c r="F103" s="11">
        <v>2389509.9308041846</v>
      </c>
      <c r="G103" s="11">
        <v>2218917.2748081498</v>
      </c>
      <c r="H103" s="11">
        <v>7956761.815395508</v>
      </c>
    </row>
    <row r="104" spans="1:9" ht="18.75" x14ac:dyDescent="0.3">
      <c r="A104" s="10" t="s">
        <v>14</v>
      </c>
      <c r="B104" s="11">
        <v>976470.02979233139</v>
      </c>
      <c r="C104" s="11">
        <v>6262632.01174796</v>
      </c>
      <c r="D104" s="11">
        <v>-765215.31959809805</v>
      </c>
      <c r="E104" s="11">
        <v>1925532.9733874099</v>
      </c>
      <c r="F104" s="11">
        <v>2379183.8500550766</v>
      </c>
      <c r="G104" s="11">
        <v>2610789.2258011699</v>
      </c>
      <c r="H104" s="11">
        <v>8167814.3195835091</v>
      </c>
    </row>
    <row r="105" spans="1:9" ht="21.75" x14ac:dyDescent="0.3">
      <c r="A105" s="14" t="s">
        <v>19</v>
      </c>
      <c r="B105" s="13">
        <v>3562033.4251932399</v>
      </c>
      <c r="C105" s="13">
        <v>23119867.296336904</v>
      </c>
      <c r="D105" s="13">
        <v>137207.38330082491</v>
      </c>
      <c r="E105" s="13">
        <v>5553149.1407554895</v>
      </c>
      <c r="F105" s="13">
        <v>10248691.938262526</v>
      </c>
      <c r="G105" s="13">
        <v>10035269.374146186</v>
      </c>
      <c r="H105" s="13">
        <v>32585679.809702799</v>
      </c>
      <c r="I105" s="15"/>
    </row>
    <row r="106" spans="1:9" ht="18.75" x14ac:dyDescent="0.3">
      <c r="A106" s="10" t="s">
        <v>11</v>
      </c>
      <c r="B106" s="11">
        <v>756909.38848361361</v>
      </c>
      <c r="C106" s="11">
        <v>5365594.6415591314</v>
      </c>
      <c r="D106" s="11">
        <v>-45226.147873394395</v>
      </c>
      <c r="E106" s="11">
        <v>1066224.5079219865</v>
      </c>
      <c r="F106" s="11">
        <v>2497238.8036807925</v>
      </c>
      <c r="G106" s="11">
        <v>2374513.8154179775</v>
      </c>
      <c r="H106" s="11">
        <v>7266227.3783541527</v>
      </c>
    </row>
    <row r="107" spans="1:9" ht="18.75" x14ac:dyDescent="0.3">
      <c r="A107" s="10" t="s">
        <v>12</v>
      </c>
      <c r="B107" s="11">
        <v>876206.09311100224</v>
      </c>
      <c r="C107" s="11">
        <v>5636743.8950900938</v>
      </c>
      <c r="D107" s="11">
        <v>508252.93736225739</v>
      </c>
      <c r="E107" s="11">
        <v>1184247.6571350908</v>
      </c>
      <c r="F107" s="11">
        <v>2587873.6664351625</v>
      </c>
      <c r="G107" s="11">
        <v>2355683.8753081569</v>
      </c>
      <c r="H107" s="11">
        <v>8437640.3738254495</v>
      </c>
    </row>
    <row r="108" spans="1:9" ht="18.75" x14ac:dyDescent="0.3">
      <c r="A108" s="10" t="s">
        <v>13</v>
      </c>
      <c r="B108" s="11">
        <v>926383.41436000448</v>
      </c>
      <c r="C108" s="11">
        <v>5546354.5954012992</v>
      </c>
      <c r="D108" s="11">
        <v>315721.36930075043</v>
      </c>
      <c r="E108" s="11">
        <v>1238873.7625911518</v>
      </c>
      <c r="F108" s="11">
        <v>2620283.4003067138</v>
      </c>
      <c r="G108" s="11">
        <v>2395621.8853273783</v>
      </c>
      <c r="H108" s="11">
        <v>8251994.6566325407</v>
      </c>
    </row>
    <row r="109" spans="1:9" ht="18.75" x14ac:dyDescent="0.3">
      <c r="A109" s="10" t="s">
        <v>14</v>
      </c>
      <c r="B109" s="11">
        <v>1002534.5292386198</v>
      </c>
      <c r="C109" s="11">
        <v>6571174.1642863788</v>
      </c>
      <c r="D109" s="11">
        <v>-641540.77548878849</v>
      </c>
      <c r="E109" s="11">
        <v>2063803.2131072609</v>
      </c>
      <c r="F109" s="11">
        <v>2543296.0678398572</v>
      </c>
      <c r="G109" s="11">
        <v>2909449.7980926726</v>
      </c>
      <c r="H109" s="11">
        <v>8629817.4008906558</v>
      </c>
    </row>
    <row r="110" spans="1:9" ht="21.75" x14ac:dyDescent="0.3">
      <c r="A110" s="14" t="s">
        <v>20</v>
      </c>
      <c r="B110" s="13">
        <v>3820034.0787785202</v>
      </c>
      <c r="C110" s="13">
        <v>24313678.032757729</v>
      </c>
      <c r="D110" s="13">
        <v>158351.86391072348</v>
      </c>
      <c r="E110" s="13">
        <v>6870207.9631405529</v>
      </c>
      <c r="F110" s="13">
        <v>10851658.858312009</v>
      </c>
      <c r="G110" s="13">
        <v>11742290.58644487</v>
      </c>
      <c r="H110" s="13">
        <v>34271640.210454665</v>
      </c>
    </row>
    <row r="111" spans="1:9" ht="18.75" x14ac:dyDescent="0.3">
      <c r="A111" s="10" t="s">
        <v>11</v>
      </c>
      <c r="B111" s="11">
        <v>794387.11414312804</v>
      </c>
      <c r="C111" s="11">
        <v>5666229.1892927475</v>
      </c>
      <c r="D111" s="11">
        <v>261698.10330786352</v>
      </c>
      <c r="E111" s="11">
        <v>1235842.7007547813</v>
      </c>
      <c r="F111" s="11">
        <v>2546744.3774033994</v>
      </c>
      <c r="G111" s="11">
        <v>2829893.1028072219</v>
      </c>
      <c r="H111" s="11">
        <v>7675008.382094698</v>
      </c>
    </row>
    <row r="112" spans="1:9" ht="18.75" x14ac:dyDescent="0.3">
      <c r="A112" s="10" t="s">
        <v>12</v>
      </c>
      <c r="B112" s="11">
        <v>954076.5386292761</v>
      </c>
      <c r="C112" s="11">
        <v>5866740.7297837548</v>
      </c>
      <c r="D112" s="11">
        <v>415201.17188528524</v>
      </c>
      <c r="E112" s="11">
        <v>1426193.6207666709</v>
      </c>
      <c r="F112" s="11">
        <v>2761918.9060569219</v>
      </c>
      <c r="G112" s="11">
        <v>2633506.1094261017</v>
      </c>
      <c r="H112" s="11">
        <v>8790624.8576958068</v>
      </c>
      <c r="I112" s="16"/>
    </row>
    <row r="113" spans="1:9" ht="18.75" x14ac:dyDescent="0.3">
      <c r="A113" s="10" t="s">
        <v>13</v>
      </c>
      <c r="B113" s="11">
        <v>981673.47027807287</v>
      </c>
      <c r="C113" s="11">
        <v>5845761.2208245043</v>
      </c>
      <c r="D113" s="11">
        <v>630249.28138649988</v>
      </c>
      <c r="E113" s="11">
        <v>1572193.2602667667</v>
      </c>
      <c r="F113" s="11">
        <v>2875938.9443300925</v>
      </c>
      <c r="G113" s="11">
        <v>3205691.5624625422</v>
      </c>
      <c r="H113" s="11">
        <v>8700124.6146233939</v>
      </c>
      <c r="I113" s="16"/>
    </row>
    <row r="114" spans="1:9" ht="18.75" x14ac:dyDescent="0.3">
      <c r="A114" s="17" t="s">
        <v>14</v>
      </c>
      <c r="B114" s="18">
        <v>1089896.9557280431</v>
      </c>
      <c r="C114" s="18">
        <v>6934946.8928567246</v>
      </c>
      <c r="D114" s="18">
        <v>-1148796.692668925</v>
      </c>
      <c r="E114" s="18">
        <v>2635978.3813523343</v>
      </c>
      <c r="F114" s="18">
        <v>2667056.6305215955</v>
      </c>
      <c r="G114" s="18">
        <v>3073199.8117490048</v>
      </c>
      <c r="H114" s="18">
        <v>9105882.3560407683</v>
      </c>
      <c r="I114" s="16"/>
    </row>
    <row r="115" spans="1:9" x14ac:dyDescent="0.25">
      <c r="A115" s="19"/>
      <c r="B115" s="19"/>
      <c r="C115" s="19"/>
      <c r="D115" s="19"/>
      <c r="E115" s="19"/>
      <c r="F115" s="19"/>
      <c r="G115" s="19"/>
      <c r="H115" s="19"/>
    </row>
    <row r="116" spans="1:9" x14ac:dyDescent="0.25">
      <c r="A116" s="20" t="s">
        <v>21</v>
      </c>
      <c r="B116" s="19"/>
      <c r="C116" s="19"/>
      <c r="D116" s="19"/>
      <c r="E116" s="19"/>
      <c r="F116" s="19"/>
      <c r="G116" s="19"/>
      <c r="H116" s="19"/>
      <c r="I116" s="19"/>
    </row>
    <row r="117" spans="1:9" x14ac:dyDescent="0.25">
      <c r="A117" s="20" t="s">
        <v>22</v>
      </c>
    </row>
    <row r="118" spans="1:9" x14ac:dyDescent="0.25">
      <c r="B118" s="21"/>
      <c r="C118" s="21"/>
      <c r="D118" s="21"/>
      <c r="E118" s="21"/>
      <c r="F118" s="21"/>
      <c r="G118" s="21"/>
      <c r="H118" s="21"/>
      <c r="I118" s="21"/>
    </row>
    <row r="119" spans="1:9" x14ac:dyDescent="0.25">
      <c r="B119" s="22"/>
      <c r="H119" s="23"/>
    </row>
    <row r="120" spans="1:9" x14ac:dyDescent="0.25">
      <c r="B120" s="24"/>
      <c r="C120" s="24"/>
      <c r="D120" s="24"/>
      <c r="E120" s="24"/>
      <c r="F120" s="24"/>
      <c r="G120" s="24"/>
      <c r="H120" s="24"/>
      <c r="I120" s="24"/>
    </row>
    <row r="121" spans="1:9" x14ac:dyDescent="0.25">
      <c r="B121" s="22"/>
    </row>
    <row r="122" spans="1:9" x14ac:dyDescent="0.25">
      <c r="B122" s="22"/>
    </row>
    <row r="123" spans="1:9" x14ac:dyDescent="0.25">
      <c r="B123" s="22"/>
    </row>
    <row r="124" spans="1:9" x14ac:dyDescent="0.25">
      <c r="B124" s="22"/>
    </row>
    <row r="125" spans="1:9" x14ac:dyDescent="0.25">
      <c r="B125" s="22"/>
    </row>
    <row r="126" spans="1:9" x14ac:dyDescent="0.25">
      <c r="B126" s="22"/>
    </row>
    <row r="127" spans="1:9" x14ac:dyDescent="0.25">
      <c r="B127" s="22"/>
    </row>
    <row r="128" spans="1:9" x14ac:dyDescent="0.25">
      <c r="B128" s="22"/>
    </row>
    <row r="129" spans="2:3" x14ac:dyDescent="0.25">
      <c r="B129" s="22"/>
      <c r="C129" s="20"/>
    </row>
    <row r="130" spans="2:3" x14ac:dyDescent="0.25">
      <c r="B130" s="22"/>
    </row>
    <row r="131" spans="2:3" x14ac:dyDescent="0.25">
      <c r="B131" s="22"/>
    </row>
    <row r="132" spans="2:3" x14ac:dyDescent="0.25">
      <c r="B132" s="22"/>
    </row>
    <row r="134" spans="2:3" x14ac:dyDescent="0.25">
      <c r="B13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var</vt:lpstr>
      <vt:lpstr>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jhumerez</dc:creator>
  <cp:lastModifiedBy>contenidos</cp:lastModifiedBy>
  <dcterms:created xsi:type="dcterms:W3CDTF">2012-05-23T14:04:20Z</dcterms:created>
  <dcterms:modified xsi:type="dcterms:W3CDTF">2013-09-23T15:52:13Z</dcterms:modified>
</cp:coreProperties>
</file>